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tnz.sharepoint.com/sites/MoETeachingtheBasicsBrilliantly/Shared Documents/2 Workstreams/Assessment Aromatawai/Phonics Check/Analysis/Māori/Stu working file/Version for KJ/"/>
    </mc:Choice>
  </mc:AlternateContent>
  <xr:revisionPtr revIDLastSave="66" documentId="8_{D61AA257-6056-48D4-917C-E6C2D49B74BA}" xr6:coauthVersionLast="47" xr6:coauthVersionMax="47" xr10:uidLastSave="{A1BD1188-5A48-4C0C-8C58-39155F963916}"/>
  <bookViews>
    <workbookView xWindow="-28920" yWindow="-120" windowWidth="29040" windowHeight="15840" xr2:uid="{142C68AE-4113-4CBF-A172-8ADCDC9EEC81}"/>
  </bookViews>
  <sheets>
    <sheet name="Marking Sheet" sheetId="1" r:id="rId1"/>
    <sheet name="Lists" sheetId="2" state="hidden" r:id="rId2"/>
  </sheets>
  <definedNames>
    <definedName name="FieldAnsweredCorrectly">'Marking Sheet'!#REF!</definedName>
    <definedName name="FieldComments">'Marking Sheet'!#REF!</definedName>
    <definedName name="FieldDiagnosedCondition">'Marking Sheet'!$C$12</definedName>
    <definedName name="FieldEmployeeNumber">'Marking Sheet'!$I$14</definedName>
    <definedName name="FieldHomeLanguages">'Marking Sheet'!$C$6</definedName>
    <definedName name="FieldImmersionStartDate">'Marking Sheet'!#REF!</definedName>
    <definedName name="FieldLanguageHistory">'Marking Sheet'!$I$6</definedName>
    <definedName name="FieldNSN">'Marking Sheet'!$I$4</definedName>
    <definedName name="FieldPercentage">'Marking Sheet'!#REF!</definedName>
    <definedName name="FieldQuestionsAttempted">'Marking Sheet'!#REF!</definedName>
    <definedName name="FieldSignature">Lists!$A$4</definedName>
    <definedName name="FieldStudentName">'Marking Sheet'!$C$4</definedName>
    <definedName name="FieldTeacherName">'Marking Sheet'!$C$14</definedName>
    <definedName name="FieldTestDate">'Marking Sheet'!#REF!</definedName>
    <definedName name="FieldTestName">'Marking Sheet'!#REF!</definedName>
    <definedName name="FieldVersion">Lists!$A$5</definedName>
    <definedName name="TC_Question_Count">Lists!$L$4:$L$4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27" i="1" l="1"/>
  <c r="D23" i="1"/>
  <c r="D19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Smith</author>
  </authors>
  <commentList>
    <comment ref="C8" authorId="0" shapeId="0" xr:uid="{EB49060D-F200-4F53-94E7-0AAB330F75F4}">
      <text>
        <r>
          <rPr>
            <b/>
            <sz val="9"/>
            <color indexed="81"/>
            <rFont val="Tahoma"/>
            <charset val="1"/>
          </rPr>
          <t>Date format
     XX/XX/XXXX
e.g 12/10/2024</t>
        </r>
      </text>
    </comment>
    <comment ref="I8" authorId="0" shapeId="0" xr:uid="{55CEEA8B-AB62-4256-9277-AD34BE4FE39A}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Date format
     XX/XX/XXXX
e.g 13/01/2025</t>
        </r>
      </text>
    </comment>
    <comment ref="C10" authorId="0" shapeId="0" xr:uid="{D9D93217-F8BE-4BE0-8F5D-5CC9606AA82D}">
      <text>
        <r>
          <rPr>
            <sz val="9"/>
            <color indexed="81"/>
            <rFont val="Tahoma"/>
            <family val="2"/>
          </rPr>
          <t xml:space="preserve">Weeks at school are auto-calculated (but are indicative and will need to be verified by Kaiako)  
</t>
        </r>
      </text>
    </comment>
  </commentList>
</comments>
</file>

<file path=xl/sharedStrings.xml><?xml version="1.0" encoding="utf-8"?>
<sst xmlns="http://schemas.openxmlformats.org/spreadsheetml/2006/main" count="73" uniqueCount="68">
  <si>
    <t>Mōhiohio Pūriki – 40-week test</t>
  </si>
  <si>
    <t>Ākonga name</t>
  </si>
  <si>
    <t>Ākonga NSN</t>
  </si>
  <si>
    <t>Language(s) at home</t>
  </si>
  <si>
    <t>ECE language history</t>
  </si>
  <si>
    <t>Date started in school</t>
  </si>
  <si>
    <t>Test date</t>
  </si>
  <si>
    <t>Weeks Ākonga has been at school</t>
  </si>
  <si>
    <t>Date started at Immersion</t>
  </si>
  <si>
    <t>Diagnosed condition that affects learning</t>
  </si>
  <si>
    <t>Kaiako name</t>
  </si>
  <si>
    <t>MoE Employee Number</t>
  </si>
  <si>
    <t>Tangi</t>
  </si>
  <si>
    <t>Ngā pōhēhē</t>
  </si>
  <si>
    <t>Ngā pū kāore i mohiotia</t>
  </si>
  <si>
    <t>Ingoa</t>
  </si>
  <si>
    <t>Kupu</t>
  </si>
  <si>
    <t>Ngā whakatau (conclusion)</t>
  </si>
  <si>
    <t>V3</t>
  </si>
  <si>
    <t>TS</t>
  </si>
  <si>
    <t>THL[Home_Languages]</t>
  </si>
  <si>
    <t>TELH[ECE_Language_History]</t>
  </si>
  <si>
    <t>TDC[Diagnosed_Condition]</t>
  </si>
  <si>
    <t>TI_Full[Test_Name]</t>
  </si>
  <si>
    <t>TI[Question_Count]</t>
  </si>
  <si>
    <t>Signature</t>
  </si>
  <si>
    <t>Home_Languages</t>
  </si>
  <si>
    <t>ECE_Language_History</t>
  </si>
  <si>
    <t>Diagnosed_Condition</t>
  </si>
  <si>
    <t>Test_Name</t>
  </si>
  <si>
    <t>Question_Count</t>
  </si>
  <si>
    <t>Constants</t>
  </si>
  <si>
    <t>MoE-MP40</t>
  </si>
  <si>
    <t>Monolingual Māori</t>
  </si>
  <si>
    <t>Attended Kōhanga Reo</t>
  </si>
  <si>
    <t>N1: ADHD</t>
  </si>
  <si>
    <t>1. Mōhiohio Oro</t>
  </si>
  <si>
    <t>V1</t>
  </si>
  <si>
    <t>Monolingual English</t>
  </si>
  <si>
    <t>Attended Puna Reo</t>
  </si>
  <si>
    <t>N2: ASD</t>
  </si>
  <si>
    <t>2. Mōhiohio Pūriki</t>
  </si>
  <si>
    <t>Bilingual (Mostly Māori)</t>
  </si>
  <si>
    <t>Attended English language ECE</t>
  </si>
  <si>
    <t>N3: FAS</t>
  </si>
  <si>
    <t>3. Mōhiohio Arapū</t>
  </si>
  <si>
    <t>Bilingual (Mostly English)</t>
  </si>
  <si>
    <t>Attended Māori/English language ECE</t>
  </si>
  <si>
    <t>A1: Dyslexia</t>
  </si>
  <si>
    <t>4. Mōhiohio Kupu</t>
  </si>
  <si>
    <t>Multilingual</t>
  </si>
  <si>
    <t>Attended a mix of ECE</t>
  </si>
  <si>
    <t>A2: Dysgraphia</t>
  </si>
  <si>
    <t>5. Mōhiohio Tuhi Ora</t>
  </si>
  <si>
    <t>Unknown</t>
  </si>
  <si>
    <t>Did not attend ECE</t>
  </si>
  <si>
    <t>M1: Diabetes</t>
  </si>
  <si>
    <t>6. Pānui Rerenga Kōrero</t>
  </si>
  <si>
    <t>M2: Epilepsy</t>
  </si>
  <si>
    <t>M3: Hearing Impairments</t>
  </si>
  <si>
    <t>M4: Visual Impairments</t>
  </si>
  <si>
    <t>P1: Sleep Disorders</t>
  </si>
  <si>
    <t>P2: Nutritional Deficiencies</t>
  </si>
  <si>
    <t>BE1: Anxiety Disorders</t>
  </si>
  <si>
    <t>BE2: Depressive Disorders</t>
  </si>
  <si>
    <t>BE3: Oppositional Defiant Disorder</t>
  </si>
  <si>
    <t>BE4: Conduct Disorder</t>
  </si>
  <si>
    <t>SP1: Sensory Processing Disorder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</si>
</sst>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2"/>
      <color theme="1"/>
      <name val="Calibri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i/>
      <sz val="12"/>
      <color theme="1"/>
      <name val="Calibri"/>
      <family val="2"/>
    </font>
    <font>
      <b/>
      <sz val="24"/>
      <color theme="5" tint="-0.249977111117893"/>
      <name val="Calibri"/>
      <family val="2"/>
    </font>
    <font>
      <sz val="12"/>
      <color theme="5" tint="-0.249977111117893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theme="8"/>
      </patternFill>
    </fill>
  </fills>
  <borders count="11">
    <border>
      <left/>
      <right/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4">
    <xf numFmtId="0" fontId="0" fillId="0" borderId="0">
      <alignment vertical="center"/>
    </xf>
    <xf numFmtId="43" fontId="7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6" fillId="2" borderId="4" xfId="0" applyFont="1" applyFill="1" applyBorder="1" applyAlignment="1"/>
    <xf numFmtId="0" fontId="6" fillId="2" borderId="0" xfId="0" applyFont="1" applyFill="1" applyAlignment="1"/>
    <xf numFmtId="0" fontId="6" fillId="2" borderId="5" xfId="0" applyFont="1" applyFill="1" applyBorder="1" applyAlignment="1"/>
    <xf numFmtId="0" fontId="6" fillId="0" borderId="0" xfId="0" applyFont="1" applyAlignment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9" xfId="0" applyBorder="1">
      <alignment vertical="center"/>
    </xf>
    <xf numFmtId="0" fontId="11" fillId="3" borderId="10" xfId="0" applyFont="1" applyFill="1" applyBorder="1">
      <alignment vertical="center"/>
    </xf>
    <xf numFmtId="0" fontId="0" fillId="2" borderId="6" xfId="0" applyFill="1" applyBorder="1">
      <alignment vertical="center"/>
    </xf>
    <xf numFmtId="0" fontId="4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4" xfId="0" applyFill="1" applyBorder="1" applyAlignment="1"/>
    <xf numFmtId="0" fontId="0" fillId="2" borderId="0" xfId="0" applyFill="1" applyAlignment="1">
      <alignment horizontal="left"/>
    </xf>
    <xf numFmtId="0" fontId="0" fillId="2" borderId="5" xfId="0" applyFill="1" applyBorder="1" applyAlignment="1"/>
    <xf numFmtId="0" fontId="0" fillId="0" borderId="0" xfId="0" applyAlignment="1"/>
    <xf numFmtId="0" fontId="4" fillId="0" borderId="0" xfId="0" applyFont="1">
      <alignment vertical="center"/>
    </xf>
    <xf numFmtId="14" fontId="6" fillId="2" borderId="0" xfId="0" applyNumberFormat="1" applyFont="1" applyFill="1" applyAlignment="1">
      <alignment horizontal="left"/>
    </xf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6" fillId="2" borderId="0" xfId="0" applyFont="1" applyFill="1" applyAlignment="1">
      <alignment horizontal="left"/>
    </xf>
    <xf numFmtId="0" fontId="0" fillId="0" borderId="0" xfId="0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0" fontId="6" fillId="2" borderId="0" xfId="0" applyFont="1" applyFill="1" applyAlignment="1"/>
    <xf numFmtId="0" fontId="5" fillId="2" borderId="2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4">
    <cellStyle name="Comma" xfId="1" builtinId="3"/>
    <cellStyle name="Normal" xfId="0" builtinId="0" customBuiltin="1"/>
    <cellStyle name="Normal 2" xfId="2" xr:uid="{3AE972E8-9970-4BF3-B467-0431470F662A}"/>
    <cellStyle name="Normal 3" xfId="3" xr:uid="{D5A396DE-FE39-4A2A-AB09-6F5CA9922EAD}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_-* #,##0_-;\-* #,##0_-;_-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0</xdr:row>
      <xdr:rowOff>200025</xdr:rowOff>
    </xdr:from>
    <xdr:to>
      <xdr:col>21</xdr:col>
      <xdr:colOff>476574</xdr:colOff>
      <xdr:row>18</xdr:row>
      <xdr:rowOff>159031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9B3F83-B085-238F-B148-EF8AE3247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9950" y="200025"/>
          <a:ext cx="6296349" cy="546763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47625</xdr:rowOff>
    </xdr:from>
    <xdr:to>
      <xdr:col>3</xdr:col>
      <xdr:colOff>123349</xdr:colOff>
      <xdr:row>2</xdr:row>
      <xdr:rowOff>7032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F16B19-D935-4322-B6D3-063AB02F9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95275"/>
          <a:ext cx="1139349" cy="3372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8D33D0-A55D-49A2-A0CC-F0E1CAE8D557}" name="THL" displayName="THL" ref="C3:C9" totalsRowShown="0" headerRowDxfId="7" dataDxfId="6">
  <tableColumns count="1">
    <tableColumn id="1" xr3:uid="{B0FF49FA-2396-47CB-9011-62BFB44B2A85}" name="Home_Languages" dataDxfId="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4EA157-974E-40B6-91AD-5B9323A05FA6}" name="TELH" displayName="TELH" ref="E3:E10" totalsRowShown="0" dataDxfId="4">
  <tableColumns count="1">
    <tableColumn id="1" xr3:uid="{049AE044-0C8F-4D3A-80E5-E4BD02D743F1}" name="ECE_Language_History" dataDxfId="3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A4D6DC-8293-41D5-8AAD-98D082E34E12}" name="TDC" displayName="TDC" ref="G3:G19" totalsRowShown="0">
  <tableColumns count="1">
    <tableColumn id="1" xr3:uid="{0FF92293-49DB-4456-A4D7-431856981992}" name="Diagnosed_Condition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E150D5-F26D-4BBA-80CB-AE49DC878BC6}" name="TI_Full" displayName="TI_Full" ref="I3:J9" totalsRowShown="0" headerRowDxfId="2">
  <tableColumns count="2">
    <tableColumn id="1" xr3:uid="{236A1B90-37D4-4A82-92C2-E1E56489B403}" name="Test_Name"/>
    <tableColumn id="2" xr3:uid="{000346F6-2C65-4985-86D6-285CF796723C}" name="Question_Count" dataDxfId="1" dataCellStyle="Comma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2F737B-BE0A-4C8E-9CB3-8D5A8A77FFF2}" name="TS" displayName="TS" ref="A3:A5" totalsRowShown="0" headerRowDxfId="0">
  <tableColumns count="1">
    <tableColumn id="1" xr3:uid="{90E36AE2-A36B-4D61-A0B7-0C653A61592C}" name="Signatur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4385-ADA0-4479-94CA-3DDB2B4BE34C}">
  <sheetPr>
    <pageSetUpPr autoPageBreaks="0"/>
  </sheetPr>
  <dimension ref="A1:U52"/>
  <sheetViews>
    <sheetView showGridLines="0" tabSelected="1" workbookViewId="0">
      <selection activeCell="I28" sqref="I28:M28"/>
    </sheetView>
  </sheetViews>
  <sheetFormatPr defaultColWidth="12.625" defaultRowHeight="15" customHeight="1" x14ac:dyDescent="0.25"/>
  <cols>
    <col min="1" max="1" width="2.625" customWidth="1"/>
    <col min="2" max="2" width="3.625" customWidth="1"/>
    <col min="3" max="3" width="10.625" customWidth="1"/>
    <col min="4" max="4" width="3.625" customWidth="1"/>
    <col min="5" max="5" width="10.625" customWidth="1"/>
    <col min="6" max="6" width="3.625" customWidth="1"/>
    <col min="7" max="7" width="10.625" customWidth="1"/>
    <col min="8" max="8" width="3.625" customWidth="1"/>
    <col min="9" max="9" width="10.625" customWidth="1"/>
    <col min="10" max="10" width="3.625" customWidth="1"/>
    <col min="11" max="11" width="10.625" customWidth="1"/>
    <col min="12" max="12" width="3.625" customWidth="1"/>
    <col min="13" max="13" width="10.625" customWidth="1"/>
    <col min="14" max="14" width="3.625" customWidth="1"/>
    <col min="15" max="15" width="2.625" customWidth="1"/>
  </cols>
  <sheetData>
    <row r="1" spans="1:14" ht="20.100000000000001" customHeight="1" thickBot="1" x14ac:dyDescent="0.3">
      <c r="A1" s="26"/>
    </row>
    <row r="2" spans="1:14" ht="30" customHeight="1" x14ac:dyDescent="0.25">
      <c r="B2" s="3"/>
      <c r="C2" s="38" t="s">
        <v>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4"/>
    </row>
    <row r="3" spans="1:14" s="11" customFormat="1" ht="24" customHeight="1" x14ac:dyDescent="0.25">
      <c r="B3" s="8"/>
      <c r="C3" s="37" t="s">
        <v>1</v>
      </c>
      <c r="D3" s="37"/>
      <c r="E3" s="37"/>
      <c r="F3" s="37"/>
      <c r="G3" s="37"/>
      <c r="H3" s="9"/>
      <c r="I3" s="37" t="s">
        <v>2</v>
      </c>
      <c r="J3" s="37"/>
      <c r="K3" s="37"/>
      <c r="L3" s="37"/>
      <c r="M3" s="37"/>
      <c r="N3" s="10"/>
    </row>
    <row r="4" spans="1:14" ht="15.95" customHeight="1" x14ac:dyDescent="0.25">
      <c r="B4" s="5"/>
      <c r="C4" s="34"/>
      <c r="D4" s="34"/>
      <c r="E4" s="34"/>
      <c r="F4" s="34"/>
      <c r="G4" s="34"/>
      <c r="H4" s="6"/>
      <c r="I4" s="34"/>
      <c r="J4" s="34"/>
      <c r="K4" s="34"/>
      <c r="L4" s="34"/>
      <c r="M4" s="34"/>
      <c r="N4" s="7"/>
    </row>
    <row r="5" spans="1:14" s="11" customFormat="1" ht="24" customHeight="1" x14ac:dyDescent="0.25">
      <c r="B5" s="8"/>
      <c r="C5" s="37" t="s">
        <v>3</v>
      </c>
      <c r="D5" s="37"/>
      <c r="E5" s="37"/>
      <c r="F5" s="37"/>
      <c r="G5" s="37"/>
      <c r="H5" s="9"/>
      <c r="I5" s="37" t="s">
        <v>4</v>
      </c>
      <c r="J5" s="37"/>
      <c r="K5" s="37"/>
      <c r="L5" s="37"/>
      <c r="M5" s="37"/>
      <c r="N5" s="10"/>
    </row>
    <row r="6" spans="1:14" ht="15.95" customHeight="1" x14ac:dyDescent="0.25">
      <c r="B6" s="5"/>
      <c r="C6" s="34"/>
      <c r="D6" s="34"/>
      <c r="E6" s="34"/>
      <c r="F6" s="34"/>
      <c r="G6" s="34"/>
      <c r="H6" s="6"/>
      <c r="I6" s="36"/>
      <c r="J6" s="36"/>
      <c r="K6" s="36"/>
      <c r="L6" s="36"/>
      <c r="M6" s="36"/>
      <c r="N6" s="7"/>
    </row>
    <row r="7" spans="1:14" s="11" customFormat="1" ht="24" customHeight="1" x14ac:dyDescent="0.25">
      <c r="B7" s="8"/>
      <c r="C7" s="33" t="s">
        <v>5</v>
      </c>
      <c r="D7" s="33"/>
      <c r="E7" s="33"/>
      <c r="F7" s="33"/>
      <c r="G7" s="33"/>
      <c r="H7" s="9"/>
      <c r="I7" s="9" t="s">
        <v>6</v>
      </c>
      <c r="J7" s="9"/>
      <c r="K7" s="9"/>
      <c r="L7" s="9"/>
      <c r="M7" s="9"/>
      <c r="N7" s="10"/>
    </row>
    <row r="8" spans="1:14" s="11" customFormat="1" ht="18.75" customHeight="1" x14ac:dyDescent="0.25">
      <c r="B8" s="8"/>
      <c r="C8" s="36"/>
      <c r="D8" s="36"/>
      <c r="E8" s="36"/>
      <c r="F8" s="36"/>
      <c r="G8" s="36"/>
      <c r="H8" s="9"/>
      <c r="I8" s="36"/>
      <c r="J8" s="36"/>
      <c r="K8" s="36"/>
      <c r="L8" s="36"/>
      <c r="M8" s="36"/>
      <c r="N8" s="10"/>
    </row>
    <row r="9" spans="1:14" s="11" customFormat="1" ht="24" customHeight="1" x14ac:dyDescent="0.25">
      <c r="B9" s="8"/>
      <c r="C9" s="33" t="s">
        <v>7</v>
      </c>
      <c r="D9" s="33"/>
      <c r="E9" s="33"/>
      <c r="F9" s="33"/>
      <c r="G9" s="33"/>
      <c r="H9" s="9"/>
      <c r="I9" s="37" t="s">
        <v>8</v>
      </c>
      <c r="J9" s="37"/>
      <c r="K9" s="37"/>
      <c r="L9" s="37"/>
      <c r="M9" s="37"/>
      <c r="N9" s="10"/>
    </row>
    <row r="10" spans="1:14" ht="15.95" customHeight="1" x14ac:dyDescent="0.25">
      <c r="B10" s="5"/>
      <c r="C10" s="39">
        <f>DATEDIF(C8,I8,"d")/7</f>
        <v>0</v>
      </c>
      <c r="D10" s="39"/>
      <c r="E10" s="39"/>
      <c r="F10" s="39"/>
      <c r="G10" s="39"/>
      <c r="H10" s="6"/>
      <c r="I10" s="36"/>
      <c r="J10" s="36"/>
      <c r="K10" s="36"/>
      <c r="L10" s="36"/>
      <c r="M10" s="36"/>
      <c r="N10" s="7"/>
    </row>
    <row r="11" spans="1:14" s="11" customFormat="1" ht="24" customHeight="1" x14ac:dyDescent="0.25">
      <c r="B11" s="8"/>
      <c r="C11" s="37" t="s">
        <v>9</v>
      </c>
      <c r="D11" s="37"/>
      <c r="E11" s="37"/>
      <c r="F11" s="37"/>
      <c r="G11" s="37"/>
      <c r="H11" s="9"/>
      <c r="I11" s="33"/>
      <c r="J11" s="33"/>
      <c r="K11" s="33"/>
      <c r="L11" s="33"/>
      <c r="M11" s="33"/>
      <c r="N11" s="10"/>
    </row>
    <row r="12" spans="1:14" s="11" customFormat="1" ht="20.25" customHeight="1" x14ac:dyDescent="0.25">
      <c r="B12" s="8"/>
      <c r="C12" s="36"/>
      <c r="D12" s="36"/>
      <c r="E12" s="36"/>
      <c r="F12" s="36"/>
      <c r="G12" s="36"/>
      <c r="H12" s="9"/>
      <c r="I12" s="29"/>
      <c r="J12" s="29"/>
      <c r="K12" s="29"/>
      <c r="L12" s="29"/>
      <c r="M12" s="29"/>
      <c r="N12" s="10"/>
    </row>
    <row r="13" spans="1:14" s="11" customFormat="1" ht="24" customHeight="1" x14ac:dyDescent="0.25">
      <c r="B13" s="8"/>
      <c r="C13" s="33" t="s">
        <v>10</v>
      </c>
      <c r="D13" s="33"/>
      <c r="E13" s="33"/>
      <c r="F13" s="33"/>
      <c r="G13" s="33"/>
      <c r="H13" s="9"/>
      <c r="I13" s="33" t="s">
        <v>11</v>
      </c>
      <c r="J13" s="33"/>
      <c r="K13" s="33"/>
      <c r="L13" s="33"/>
      <c r="M13" s="33"/>
      <c r="N13" s="10"/>
    </row>
    <row r="14" spans="1:14" ht="15.95" customHeight="1" x14ac:dyDescent="0.25">
      <c r="B14" s="5"/>
      <c r="C14" s="34"/>
      <c r="D14" s="34"/>
      <c r="E14" s="34"/>
      <c r="F14" s="34"/>
      <c r="G14" s="34"/>
      <c r="H14" s="6"/>
      <c r="I14" s="35"/>
      <c r="J14" s="35"/>
      <c r="K14" s="35"/>
      <c r="L14" s="35"/>
      <c r="M14" s="35"/>
      <c r="N14" s="7"/>
    </row>
    <row r="15" spans="1:14" s="25" customFormat="1" ht="24" customHeight="1" x14ac:dyDescent="0.25">
      <c r="B15" s="22"/>
      <c r="C15" s="9" t="s">
        <v>12</v>
      </c>
      <c r="D15" s="30" t="str">
        <f>_xlfn.CONCAT("Ngā tāpeke (out of  ",TC_Question_Count,")")</f>
        <v>Ngā tāpeke (out of  15)</v>
      </c>
      <c r="E15" s="30"/>
      <c r="F15" s="30"/>
      <c r="G15" s="30"/>
      <c r="H15" s="23"/>
      <c r="I15" s="30" t="s">
        <v>13</v>
      </c>
      <c r="J15" s="30"/>
      <c r="K15" s="30"/>
      <c r="L15" s="30"/>
      <c r="M15" s="30"/>
      <c r="N15" s="24"/>
    </row>
    <row r="16" spans="1:14" s="25" customFormat="1" ht="45" customHeight="1" x14ac:dyDescent="0.25">
      <c r="B16" s="22"/>
      <c r="C16" s="28"/>
      <c r="D16" s="31"/>
      <c r="E16" s="31"/>
      <c r="F16" s="27"/>
      <c r="G16" s="27"/>
      <c r="H16" s="23"/>
      <c r="I16" s="32"/>
      <c r="J16" s="32"/>
      <c r="K16" s="32"/>
      <c r="L16" s="32"/>
      <c r="M16" s="32"/>
      <c r="N16" s="24"/>
    </row>
    <row r="17" spans="2:21" s="25" customFormat="1" ht="24" customHeight="1" x14ac:dyDescent="0.25">
      <c r="B17" s="22"/>
      <c r="C17" s="27"/>
      <c r="D17" s="27"/>
      <c r="E17" s="27"/>
      <c r="F17" s="27"/>
      <c r="G17" s="27"/>
      <c r="H17" s="23"/>
      <c r="I17" s="33" t="s">
        <v>14</v>
      </c>
      <c r="J17" s="33"/>
      <c r="K17" s="33"/>
      <c r="L17" s="33"/>
      <c r="M17" s="33"/>
      <c r="N17" s="24"/>
    </row>
    <row r="18" spans="2:21" s="25" customFormat="1" ht="45" customHeight="1" x14ac:dyDescent="0.25">
      <c r="B18" s="22"/>
      <c r="C18" s="27"/>
      <c r="D18" s="27"/>
      <c r="E18" s="27"/>
      <c r="F18" s="27"/>
      <c r="G18" s="27"/>
      <c r="H18" s="23"/>
      <c r="I18" s="32"/>
      <c r="J18" s="32"/>
      <c r="K18" s="32"/>
      <c r="L18" s="32"/>
      <c r="M18" s="32"/>
      <c r="N18" s="24"/>
    </row>
    <row r="19" spans="2:21" s="25" customFormat="1" ht="24" customHeight="1" x14ac:dyDescent="0.25">
      <c r="B19" s="22"/>
      <c r="C19" s="9" t="s">
        <v>15</v>
      </c>
      <c r="D19" s="30" t="str">
        <f>_xlfn.CONCAT("Ngā tāpeke (out of  ",TC_Question_Count,")")</f>
        <v>Ngā tāpeke (out of  15)</v>
      </c>
      <c r="E19" s="30"/>
      <c r="F19" s="30"/>
      <c r="G19" s="30"/>
      <c r="H19" s="23"/>
      <c r="I19" s="30" t="s">
        <v>13</v>
      </c>
      <c r="J19" s="30"/>
      <c r="K19" s="30"/>
      <c r="L19" s="30"/>
      <c r="M19" s="30"/>
      <c r="N19" s="24"/>
    </row>
    <row r="20" spans="2:21" s="25" customFormat="1" ht="45" customHeight="1" x14ac:dyDescent="0.25">
      <c r="B20" s="22"/>
      <c r="C20" s="28"/>
      <c r="D20" s="31"/>
      <c r="E20" s="31"/>
      <c r="F20" s="27"/>
      <c r="G20" s="27"/>
      <c r="H20" s="23"/>
      <c r="I20" s="32"/>
      <c r="J20" s="32"/>
      <c r="K20" s="32"/>
      <c r="L20" s="32"/>
      <c r="M20" s="32"/>
      <c r="N20" s="24"/>
    </row>
    <row r="21" spans="2:21" s="25" customFormat="1" ht="24" customHeight="1" x14ac:dyDescent="0.25">
      <c r="B21" s="22"/>
      <c r="C21" s="27"/>
      <c r="D21" s="27"/>
      <c r="E21" s="27"/>
      <c r="F21" s="27"/>
      <c r="G21" s="27"/>
      <c r="H21" s="23"/>
      <c r="I21" s="33" t="s">
        <v>14</v>
      </c>
      <c r="J21" s="33"/>
      <c r="K21" s="33"/>
      <c r="L21" s="33"/>
      <c r="M21" s="33"/>
      <c r="N21" s="24"/>
    </row>
    <row r="22" spans="2:21" s="25" customFormat="1" ht="45" customHeight="1" x14ac:dyDescent="0.25">
      <c r="B22" s="22"/>
      <c r="C22" s="27"/>
      <c r="D22" s="27"/>
      <c r="E22" s="27"/>
      <c r="F22" s="27"/>
      <c r="G22" s="27"/>
      <c r="H22" s="23"/>
      <c r="I22" s="32"/>
      <c r="J22" s="32"/>
      <c r="K22" s="32"/>
      <c r="L22" s="32"/>
      <c r="M22" s="32"/>
      <c r="N22" s="24"/>
    </row>
    <row r="23" spans="2:21" s="25" customFormat="1" ht="24" customHeight="1" x14ac:dyDescent="0.25">
      <c r="B23" s="22"/>
      <c r="C23" s="9" t="s">
        <v>16</v>
      </c>
      <c r="D23" s="30" t="str">
        <f>_xlfn.CONCAT("Ngā tāpeke (out of  ",TC_Question_Count,")")</f>
        <v>Ngā tāpeke (out of  15)</v>
      </c>
      <c r="E23" s="30"/>
      <c r="F23" s="30"/>
      <c r="G23" s="30"/>
      <c r="H23" s="23"/>
      <c r="I23" s="30" t="s">
        <v>13</v>
      </c>
      <c r="J23" s="30"/>
      <c r="K23" s="30"/>
      <c r="L23" s="30"/>
      <c r="M23" s="30"/>
      <c r="N23" s="24"/>
    </row>
    <row r="24" spans="2:21" s="25" customFormat="1" ht="45" customHeight="1" x14ac:dyDescent="0.25">
      <c r="B24" s="22"/>
      <c r="C24" s="28"/>
      <c r="D24" s="31"/>
      <c r="E24" s="31"/>
      <c r="F24" s="27"/>
      <c r="G24" s="27"/>
      <c r="H24" s="23"/>
      <c r="I24" s="32"/>
      <c r="J24" s="32"/>
      <c r="K24" s="32"/>
      <c r="L24" s="32"/>
      <c r="M24" s="32"/>
      <c r="N24" s="24"/>
    </row>
    <row r="25" spans="2:21" s="25" customFormat="1" ht="24" customHeight="1" x14ac:dyDescent="0.25">
      <c r="B25" s="22"/>
      <c r="C25" s="27"/>
      <c r="D25" s="27"/>
      <c r="E25" s="27"/>
      <c r="F25" s="27"/>
      <c r="G25" s="27"/>
      <c r="H25" s="23"/>
      <c r="I25" s="33" t="s">
        <v>14</v>
      </c>
      <c r="J25" s="33"/>
      <c r="K25" s="33"/>
      <c r="L25" s="33"/>
      <c r="M25" s="33"/>
      <c r="N25" s="24"/>
    </row>
    <row r="26" spans="2:21" s="25" customFormat="1" ht="45" customHeight="1" x14ac:dyDescent="0.25">
      <c r="B26" s="22"/>
      <c r="C26" s="27"/>
      <c r="D26" s="27"/>
      <c r="E26" s="27"/>
      <c r="F26" s="27"/>
      <c r="G26" s="27"/>
      <c r="H26" s="23"/>
      <c r="I26" s="32"/>
      <c r="J26" s="32"/>
      <c r="K26" s="32"/>
      <c r="L26" s="32"/>
      <c r="M26" s="32"/>
      <c r="N26" s="24"/>
    </row>
    <row r="27" spans="2:21" s="25" customFormat="1" ht="24" customHeight="1" x14ac:dyDescent="0.25">
      <c r="B27" s="22"/>
      <c r="C27" s="33" t="str">
        <f>_xlfn.CONCAT("Kaute whakamātautau (test score out of ", TC_Question_Count, ")")</f>
        <v>Kaute whakamātautau (test score out of 15)</v>
      </c>
      <c r="D27" s="33"/>
      <c r="E27" s="33"/>
      <c r="F27" s="33"/>
      <c r="G27" s="33"/>
      <c r="H27" s="23"/>
      <c r="I27" s="30" t="s">
        <v>17</v>
      </c>
      <c r="J27" s="30"/>
      <c r="K27" s="30"/>
      <c r="L27" s="30"/>
      <c r="M27" s="30"/>
      <c r="N27" s="24"/>
    </row>
    <row r="28" spans="2:21" s="25" customFormat="1" ht="45" customHeight="1" x14ac:dyDescent="0.25">
      <c r="B28" s="22"/>
      <c r="C28" s="28"/>
      <c r="D28" s="31"/>
      <c r="E28" s="31"/>
      <c r="F28" s="27"/>
      <c r="G28" s="27"/>
      <c r="H28" s="23"/>
      <c r="I28" s="32"/>
      <c r="J28" s="32"/>
      <c r="K28" s="32"/>
      <c r="L28" s="32"/>
      <c r="M28" s="32"/>
      <c r="N28" s="24"/>
    </row>
    <row r="29" spans="2:21" ht="15" customHeight="1" thickBot="1" x14ac:dyDescent="0.3">
      <c r="B29" s="18"/>
      <c r="C29" s="19"/>
      <c r="D29" s="19"/>
      <c r="E29" s="19"/>
      <c r="F29" s="19"/>
      <c r="G29" s="19"/>
      <c r="H29" s="20"/>
      <c r="I29" s="20"/>
      <c r="J29" s="20"/>
      <c r="K29" s="20"/>
      <c r="L29" s="20"/>
      <c r="M29" s="20"/>
      <c r="N29" s="21"/>
    </row>
    <row r="30" spans="2:21" ht="15" customHeight="1" x14ac:dyDescent="0.25">
      <c r="N30" s="14" t="s">
        <v>18</v>
      </c>
    </row>
    <row r="31" spans="2:21" ht="15.75" customHeight="1" x14ac:dyDescent="0.25">
      <c r="M31" s="13"/>
      <c r="N31" s="13"/>
      <c r="O31" s="13"/>
      <c r="P31" s="13"/>
      <c r="Q31" s="13"/>
      <c r="R31" s="13"/>
      <c r="S31" s="13"/>
      <c r="T31" s="13"/>
      <c r="U31" s="13"/>
    </row>
    <row r="32" spans="2:21" ht="15.75" customHeight="1" x14ac:dyDescent="0.25">
      <c r="M32" s="13"/>
      <c r="N32" s="13"/>
      <c r="O32" s="13"/>
      <c r="P32" s="13"/>
      <c r="Q32" s="13"/>
      <c r="R32" s="13"/>
      <c r="S32" s="13"/>
      <c r="T32" s="13"/>
      <c r="U32" s="13"/>
    </row>
    <row r="33" spans="13:21" ht="15.75" customHeight="1" x14ac:dyDescent="0.25">
      <c r="M33" s="13"/>
      <c r="N33" s="13"/>
      <c r="O33" s="13"/>
      <c r="P33" s="13"/>
      <c r="Q33" s="13"/>
      <c r="R33" s="13"/>
      <c r="S33" s="13"/>
      <c r="T33" s="13"/>
      <c r="U33" s="13"/>
    </row>
    <row r="34" spans="13:21" ht="15.75" customHeight="1" x14ac:dyDescent="0.25">
      <c r="M34" s="13"/>
      <c r="N34" s="13"/>
      <c r="O34" s="13"/>
      <c r="P34" s="13"/>
      <c r="Q34" s="13"/>
      <c r="R34" s="13"/>
      <c r="S34" s="13"/>
      <c r="T34" s="13"/>
      <c r="U34" s="13"/>
    </row>
    <row r="35" spans="13:21" ht="15.75" customHeight="1" x14ac:dyDescent="0.25">
      <c r="M35" s="13"/>
      <c r="N35" s="13"/>
      <c r="O35" s="13"/>
      <c r="P35" s="13"/>
      <c r="Q35" s="13"/>
      <c r="R35" s="13"/>
      <c r="S35" s="13"/>
      <c r="T35" s="13"/>
      <c r="U35" s="13"/>
    </row>
    <row r="36" spans="13:21" ht="15.75" customHeight="1" x14ac:dyDescent="0.25">
      <c r="M36" s="13"/>
      <c r="N36" s="13"/>
      <c r="O36" s="13"/>
      <c r="P36" s="13"/>
      <c r="Q36" s="13"/>
      <c r="R36" s="13"/>
      <c r="S36" s="13"/>
      <c r="T36" s="13"/>
      <c r="U36" s="13"/>
    </row>
    <row r="37" spans="13:21" ht="15.75" customHeight="1" x14ac:dyDescent="0.25">
      <c r="M37" s="13"/>
      <c r="N37" s="13"/>
      <c r="O37" s="13"/>
      <c r="P37" s="13"/>
      <c r="Q37" s="13"/>
      <c r="R37" s="13"/>
      <c r="S37" s="13"/>
      <c r="T37" s="13"/>
      <c r="U37" s="13"/>
    </row>
    <row r="38" spans="13:21" ht="15.75" customHeight="1" x14ac:dyDescent="0.25">
      <c r="M38" s="13"/>
      <c r="N38" s="13"/>
      <c r="O38" s="13"/>
      <c r="P38" s="13"/>
      <c r="Q38" s="13"/>
      <c r="R38" s="13"/>
      <c r="S38" s="13"/>
      <c r="T38" s="13"/>
      <c r="U38" s="13"/>
    </row>
    <row r="39" spans="13:21" ht="15.75" customHeight="1" x14ac:dyDescent="0.25">
      <c r="M39" s="13"/>
      <c r="N39" s="13"/>
      <c r="O39" s="13"/>
      <c r="P39" s="13"/>
      <c r="Q39" s="13"/>
      <c r="R39" s="13"/>
      <c r="S39" s="13"/>
      <c r="T39" s="13"/>
      <c r="U39" s="13"/>
    </row>
    <row r="40" spans="13:21" ht="15.75" customHeight="1" x14ac:dyDescent="0.25">
      <c r="M40" s="13"/>
      <c r="N40" s="13"/>
      <c r="O40" s="13"/>
      <c r="P40" s="13"/>
      <c r="Q40" s="13"/>
      <c r="R40" s="13"/>
      <c r="S40" s="13"/>
      <c r="T40" s="13"/>
      <c r="U40" s="13"/>
    </row>
    <row r="41" spans="13:21" ht="15.75" customHeight="1" x14ac:dyDescent="0.25">
      <c r="M41" s="13"/>
      <c r="N41" s="13"/>
      <c r="O41" s="13"/>
      <c r="P41" s="13"/>
      <c r="Q41" s="13"/>
      <c r="R41" s="13"/>
      <c r="S41" s="13"/>
      <c r="T41" s="13"/>
      <c r="U41" s="13"/>
    </row>
    <row r="42" spans="13:21" ht="15.75" customHeight="1" x14ac:dyDescent="0.25">
      <c r="M42" s="13"/>
      <c r="N42" s="13"/>
      <c r="O42" s="13"/>
      <c r="P42" s="13"/>
      <c r="Q42" s="13"/>
      <c r="R42" s="13"/>
      <c r="S42" s="13"/>
      <c r="T42" s="13"/>
      <c r="U42" s="13"/>
    </row>
    <row r="43" spans="13:21" ht="15.75" customHeight="1" x14ac:dyDescent="0.25">
      <c r="M43" s="13"/>
      <c r="N43" s="13"/>
      <c r="O43" s="13"/>
      <c r="P43" s="13"/>
      <c r="Q43" s="13"/>
      <c r="R43" s="13"/>
      <c r="S43" s="13"/>
      <c r="T43" s="13"/>
      <c r="U43" s="13"/>
    </row>
    <row r="44" spans="13:21" ht="15.75" customHeight="1" x14ac:dyDescent="0.25">
      <c r="M44" s="13"/>
      <c r="N44" s="13"/>
      <c r="O44" s="13"/>
      <c r="P44" s="13"/>
      <c r="Q44" s="13"/>
      <c r="R44" s="13"/>
      <c r="S44" s="13"/>
      <c r="T44" s="13"/>
      <c r="U44" s="13"/>
    </row>
    <row r="45" spans="13:21" ht="15.75" customHeight="1" x14ac:dyDescent="0.25">
      <c r="M45" s="13"/>
      <c r="N45" s="13"/>
      <c r="O45" s="13"/>
      <c r="P45" s="13"/>
      <c r="Q45" s="13"/>
      <c r="R45" s="13"/>
      <c r="S45" s="13"/>
      <c r="T45" s="13"/>
      <c r="U45" s="13"/>
    </row>
    <row r="46" spans="13:21" ht="15.75" customHeight="1" x14ac:dyDescent="0.25">
      <c r="M46" s="13"/>
      <c r="N46" s="13"/>
      <c r="O46" s="13"/>
      <c r="P46" s="13"/>
      <c r="Q46" s="13"/>
      <c r="R46" s="13"/>
      <c r="S46" s="13"/>
      <c r="T46" s="13"/>
      <c r="U46" s="13"/>
    </row>
    <row r="47" spans="13:21" ht="15.75" customHeight="1" x14ac:dyDescent="0.25">
      <c r="M47" s="13"/>
      <c r="N47" s="13"/>
      <c r="O47" s="13"/>
      <c r="P47" s="13"/>
      <c r="Q47" s="13"/>
      <c r="R47" s="13"/>
      <c r="S47" s="13"/>
      <c r="T47" s="13"/>
      <c r="U47" s="13"/>
    </row>
    <row r="48" spans="13:21" ht="15.75" customHeight="1" x14ac:dyDescent="0.25">
      <c r="M48" s="13"/>
      <c r="N48" s="13"/>
      <c r="O48" s="13"/>
      <c r="P48" s="13"/>
      <c r="Q48" s="13"/>
      <c r="R48" s="13"/>
      <c r="S48" s="13"/>
      <c r="T48" s="13"/>
      <c r="U48" s="13"/>
    </row>
    <row r="49" spans="13:21" ht="15.75" customHeight="1" x14ac:dyDescent="0.25">
      <c r="M49" s="13"/>
      <c r="N49" s="13"/>
      <c r="O49" s="13"/>
      <c r="P49" s="13"/>
      <c r="Q49" s="13"/>
      <c r="R49" s="13"/>
      <c r="S49" s="13"/>
      <c r="T49" s="13"/>
      <c r="U49" s="13"/>
    </row>
    <row r="50" spans="13:21" ht="15.75" customHeight="1" x14ac:dyDescent="0.25">
      <c r="M50" s="13"/>
      <c r="N50" s="13"/>
      <c r="O50" s="13"/>
      <c r="P50" s="13"/>
      <c r="Q50" s="13"/>
      <c r="R50" s="13"/>
      <c r="S50" s="13"/>
      <c r="T50" s="13"/>
      <c r="U50" s="13"/>
    </row>
    <row r="51" spans="13:21" ht="15.75" customHeight="1" x14ac:dyDescent="0.25">
      <c r="M51" s="13"/>
      <c r="N51" s="13"/>
      <c r="O51" s="13"/>
      <c r="P51" s="13"/>
      <c r="Q51" s="13"/>
      <c r="R51" s="13"/>
      <c r="S51" s="13"/>
      <c r="T51" s="13"/>
      <c r="U51" s="13"/>
    </row>
    <row r="52" spans="13:21" ht="15.75" customHeight="1" x14ac:dyDescent="0.25">
      <c r="M52" s="13"/>
      <c r="N52" s="13"/>
      <c r="O52" s="13"/>
      <c r="P52" s="13"/>
      <c r="Q52" s="13"/>
      <c r="R52" s="13"/>
      <c r="S52" s="13"/>
      <c r="T52" s="13"/>
      <c r="U52" s="13"/>
    </row>
  </sheetData>
  <mergeCells count="45">
    <mergeCell ref="C2:M2"/>
    <mergeCell ref="C4:G4"/>
    <mergeCell ref="C6:G6"/>
    <mergeCell ref="C10:G10"/>
    <mergeCell ref="I3:M3"/>
    <mergeCell ref="I4:M4"/>
    <mergeCell ref="I5:M5"/>
    <mergeCell ref="I6:M6"/>
    <mergeCell ref="C3:G3"/>
    <mergeCell ref="C5:G5"/>
    <mergeCell ref="C7:G7"/>
    <mergeCell ref="C12:G12"/>
    <mergeCell ref="I11:M11"/>
    <mergeCell ref="I9:M9"/>
    <mergeCell ref="I8:M8"/>
    <mergeCell ref="C8:G8"/>
    <mergeCell ref="I10:M10"/>
    <mergeCell ref="C9:G9"/>
    <mergeCell ref="C11:G11"/>
    <mergeCell ref="D28:E28"/>
    <mergeCell ref="I28:M28"/>
    <mergeCell ref="I22:M22"/>
    <mergeCell ref="I23:M23"/>
    <mergeCell ref="D24:E24"/>
    <mergeCell ref="I24:M24"/>
    <mergeCell ref="I25:M25"/>
    <mergeCell ref="C27:G27"/>
    <mergeCell ref="D23:G23"/>
    <mergeCell ref="I26:M26"/>
    <mergeCell ref="I27:M27"/>
    <mergeCell ref="I19:M19"/>
    <mergeCell ref="D20:E20"/>
    <mergeCell ref="I20:M20"/>
    <mergeCell ref="I21:M21"/>
    <mergeCell ref="I13:M13"/>
    <mergeCell ref="D15:G15"/>
    <mergeCell ref="D19:G19"/>
    <mergeCell ref="I15:M15"/>
    <mergeCell ref="I17:M17"/>
    <mergeCell ref="I16:M16"/>
    <mergeCell ref="I18:M18"/>
    <mergeCell ref="D16:E16"/>
    <mergeCell ref="C14:G14"/>
    <mergeCell ref="I14:M14"/>
    <mergeCell ref="C13:G13"/>
  </mergeCells>
  <phoneticPr fontId="8" type="noConversion"/>
  <dataValidations count="21">
    <dataValidation type="whole" allowBlank="1" showInputMessage="1" showErrorMessage="1" error="Please enter a number" sqref="I4" xr:uid="{CA9175E6-89AA-4231-9199-08359C29BA2D}">
      <formula1>10</formula1>
      <formula2>999999999</formula2>
    </dataValidation>
    <dataValidation type="whole" allowBlank="1" showInputMessage="1" showErrorMessage="1" error="Please enter a valid number" sqref="I14" xr:uid="{3E25AC43-38F1-466B-936C-77FAFCBCD0B1}">
      <formula1>10000</formula1>
      <formula2>999999</formula2>
    </dataValidation>
    <dataValidation type="list" allowBlank="1" showInputMessage="1" showErrorMessage="1" error="Please select an option from the list" sqref="C6" xr:uid="{61B0AA9A-4F7E-481A-932B-94A43CDFE157}">
      <formula1>INDIRECT("THL[Home_Languages]")</formula1>
    </dataValidation>
    <dataValidation type="list" allowBlank="1" showInputMessage="1" showErrorMessage="1" error="Please select an option from the list" sqref="I6" xr:uid="{E7BF39AD-4E6B-434E-8E7E-4CB2F135BCB8}">
      <formula1>INDIRECT("TELH[ECE_Language_History]")</formula1>
    </dataValidation>
    <dataValidation type="list" allowBlank="1" showInputMessage="1" showErrorMessage="1" error="Please select an option from the list" sqref="C12" xr:uid="{766BF222-A192-410C-9850-5CF2DE0B7C0E}">
      <formula1>INDIRECT("TDC[Diagnosed_Condition]")</formula1>
    </dataValidation>
    <dataValidation type="date" allowBlank="1" showInputMessage="1" showErrorMessage="1" error="Please enter a valid date" sqref="C8" xr:uid="{CEDDACA0-1814-4C90-9599-4E0FD4163E7A}">
      <formula1>36526</formula1>
      <formula2>TODAY()</formula2>
    </dataValidation>
    <dataValidation allowBlank="1" showInputMessage="1" showErrorMessage="1" prompt="Tangi: Identify the phonemes that the ākonga attempted, but got wrong" sqref="I16:M16" xr:uid="{41C099B0-9EB3-4B37-929D-69B17A5BA20C}"/>
    <dataValidation allowBlank="1" showInputMessage="1" showErrorMessage="1" prompt="Tangi: Identify the phonemes that the ākonga did not know" sqref="I18:M18" xr:uid="{C6D1B0A0-46FC-4CE3-B89B-5F94D7B25AC5}"/>
    <dataValidation type="whole" allowBlank="1" showInputMessage="1" showErrorMessage="1" error="This must be a number no more than the number of questions" prompt="Tangi column score" sqref="D16:E16" xr:uid="{C79798DE-B99D-4E03-A66E-2933DD1232B6}">
      <formula1>0</formula1>
      <formula2>TC_Question_Count</formula2>
    </dataValidation>
    <dataValidation type="whole" allowBlank="1" showInputMessage="1" showErrorMessage="1" error="This must be a number no more than the number of questions" prompt="Ingoa column score" sqref="D20:E20" xr:uid="{94675817-1801-4CE9-91AF-C2C5A65110DE}">
      <formula1>0</formula1>
      <formula2>TC_Question_Count</formula2>
    </dataValidation>
    <dataValidation allowBlank="1" showInputMessage="1" showErrorMessage="1" prompt="Ingoa: Identify the phonemes that the ākonga attempted, but got wrong" sqref="I20:M20" xr:uid="{1C2213FB-8F57-457D-A7C4-1061CE81A683}"/>
    <dataValidation allowBlank="1" showInputMessage="1" showErrorMessage="1" prompt="Ingoa: Identify the phonemes that the ākonga did not know" sqref="I22:M22" xr:uid="{9FED6A48-C211-417F-B3A3-02CAB45A734D}"/>
    <dataValidation type="whole" allowBlank="1" showInputMessage="1" showErrorMessage="1" error="This must be a number no more than the number of questions" prompt="Kupu column score" sqref="D24:E24" xr:uid="{ACE95410-27C1-4F80-8158-1D3E6ADC36C1}">
      <formula1>0</formula1>
      <formula2>TC_Question_Count</formula2>
    </dataValidation>
    <dataValidation allowBlank="1" showInputMessage="1" showErrorMessage="1" prompt="Kupu: Identify the phonemes that the ākonga attempted, but got wrong" sqref="I24:M24" xr:uid="{F1597E23-C5CB-4D01-8630-8627496B4B93}"/>
    <dataValidation allowBlank="1" showInputMessage="1" showErrorMessage="1" prompt="Kupu: Identify the phonemes that the ākonga did not know" sqref="I26:M26" xr:uid="{62319F79-4D27-4619-9B6B-9C6210C8FD9B}"/>
    <dataValidation type="whole" allowBlank="1" showInputMessage="1" showErrorMessage="1" error="This must be a number no more than the number of questions" prompt="The number of phonemes that the ākonga got right in all three columns" sqref="D28:E28" xr:uid="{17AD8E27-98E1-45C8-B4BA-446E1FDA7086}">
      <formula1>0</formula1>
      <formula2>TC_Question_Count</formula2>
    </dataValidation>
    <dataValidation allowBlank="1" showInputMessage="1" showErrorMessage="1" prompt="Your overall conclusion about the ākonga's performance, next steps, etc." sqref="I28:M28" xr:uid="{42C1D400-17D0-4A51-815E-A84E2B886EDE}"/>
    <dataValidation type="date" allowBlank="1" showInputMessage="1" showErrorMessage="1" error="Please enter a valid date" sqref="I8" xr:uid="{1827C0FE-ECF4-4C4B-8E90-4357CBAA5504}">
      <formula1>45292</formula1>
      <formula2>TODAY()</formula2>
    </dataValidation>
    <dataValidation type="date" allowBlank="1" showInputMessage="1" showErrorMessage="1" sqref="C8" xr:uid="{254D4E81-9810-4978-BA94-37255ED580D4}">
      <formula1>36526</formula1>
      <formula2>TODAY()</formula2>
    </dataValidation>
    <dataValidation type="date" allowBlank="1" showInputMessage="1" showErrorMessage="1" sqref="I8" xr:uid="{195C8681-6C50-4D70-8AB8-54E7930C307C}">
      <formula1>45292</formula1>
      <formula2>TODAY()</formula2>
    </dataValidation>
    <dataValidation type="date" allowBlank="1" showInputMessage="1" showErrorMessage="1" sqref="I10:M10" xr:uid="{DA823187-D9FE-4C5D-94D4-B0ADC8388433}">
      <formula1>45292</formula1>
      <formula2>46011</formula2>
    </dataValidation>
  </dataValidations>
  <printOptions horizontalCentered="1"/>
  <pageMargins left="0.19685039370078741" right="0.19685039370078741" top="0.19685039370078741" bottom="0.19685039370078741" header="9.8425196850393706E-2" footer="9.8425196850393706E-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C49EF-5C62-4BF0-84E9-B9022EF703A6}">
  <dimension ref="A1:L19"/>
  <sheetViews>
    <sheetView workbookViewId="0"/>
  </sheetViews>
  <sheetFormatPr defaultColWidth="12.625" defaultRowHeight="15" customHeight="1" x14ac:dyDescent="0.25"/>
  <cols>
    <col min="2" max="2" width="2.625" customWidth="1"/>
    <col min="3" max="3" width="37.875" customWidth="1"/>
    <col min="4" max="4" width="2.625" customWidth="1"/>
    <col min="5" max="5" width="35" customWidth="1"/>
    <col min="6" max="6" width="2.625" customWidth="1"/>
    <col min="7" max="7" width="29.875" bestFit="1" customWidth="1"/>
    <col min="8" max="8" width="2.625" customWidth="1"/>
    <col min="9" max="9" width="20.625" bestFit="1" customWidth="1"/>
    <col min="10" max="10" width="16.875" bestFit="1" customWidth="1"/>
    <col min="11" max="11" width="2.625" customWidth="1"/>
    <col min="12" max="12" width="9.25" bestFit="1" customWidth="1"/>
    <col min="13" max="13" width="15.125" bestFit="1" customWidth="1"/>
  </cols>
  <sheetData>
    <row r="1" spans="1:12" ht="15" customHeight="1" x14ac:dyDescent="0.25">
      <c r="A1" t="s">
        <v>19</v>
      </c>
      <c r="C1" t="s">
        <v>20</v>
      </c>
      <c r="E1" t="s">
        <v>21</v>
      </c>
      <c r="G1" t="s">
        <v>22</v>
      </c>
      <c r="I1" t="s">
        <v>23</v>
      </c>
      <c r="J1" t="s">
        <v>24</v>
      </c>
    </row>
    <row r="3" spans="1:12" ht="15" customHeight="1" x14ac:dyDescent="0.25">
      <c r="A3" s="15" t="s">
        <v>25</v>
      </c>
      <c r="C3" s="15" t="s">
        <v>26</v>
      </c>
      <c r="D3" s="15"/>
      <c r="E3" t="s">
        <v>27</v>
      </c>
      <c r="G3" t="s">
        <v>28</v>
      </c>
      <c r="I3" s="1" t="s">
        <v>29</v>
      </c>
      <c r="J3" s="1" t="s">
        <v>30</v>
      </c>
      <c r="L3" s="17" t="s">
        <v>31</v>
      </c>
    </row>
    <row r="4" spans="1:12" ht="15" customHeight="1" x14ac:dyDescent="0.25">
      <c r="A4" t="s">
        <v>32</v>
      </c>
      <c r="C4" s="2" t="s">
        <v>33</v>
      </c>
      <c r="D4" s="2"/>
      <c r="E4" s="2" t="s">
        <v>34</v>
      </c>
      <c r="F4" s="2"/>
      <c r="G4" t="s">
        <v>35</v>
      </c>
      <c r="I4" t="s">
        <v>36</v>
      </c>
      <c r="J4" s="12">
        <v>20</v>
      </c>
      <c r="L4" s="16">
        <v>15</v>
      </c>
    </row>
    <row r="5" spans="1:12" ht="15" customHeight="1" x14ac:dyDescent="0.25">
      <c r="A5" t="s">
        <v>37</v>
      </c>
      <c r="C5" s="2" t="s">
        <v>38</v>
      </c>
      <c r="D5" s="2"/>
      <c r="E5" s="2" t="s">
        <v>39</v>
      </c>
      <c r="F5" s="2"/>
      <c r="G5" t="s">
        <v>40</v>
      </c>
      <c r="I5" t="s">
        <v>41</v>
      </c>
      <c r="J5" s="12">
        <v>15</v>
      </c>
    </row>
    <row r="6" spans="1:12" ht="15" customHeight="1" x14ac:dyDescent="0.25">
      <c r="C6" s="2" t="s">
        <v>42</v>
      </c>
      <c r="D6" s="2"/>
      <c r="E6" s="2" t="s">
        <v>43</v>
      </c>
      <c r="F6" s="2"/>
      <c r="G6" t="s">
        <v>44</v>
      </c>
      <c r="I6" t="s">
        <v>45</v>
      </c>
      <c r="J6" s="12">
        <v>34</v>
      </c>
    </row>
    <row r="7" spans="1:12" ht="15" customHeight="1" x14ac:dyDescent="0.25">
      <c r="C7" s="2" t="s">
        <v>46</v>
      </c>
      <c r="D7" s="2"/>
      <c r="E7" s="2" t="s">
        <v>47</v>
      </c>
      <c r="F7" s="2"/>
      <c r="G7" t="s">
        <v>48</v>
      </c>
      <c r="I7" t="s">
        <v>49</v>
      </c>
      <c r="J7" s="12">
        <v>20</v>
      </c>
    </row>
    <row r="8" spans="1:12" ht="15" customHeight="1" x14ac:dyDescent="0.25">
      <c r="C8" s="2" t="s">
        <v>50</v>
      </c>
      <c r="D8" s="2"/>
      <c r="E8" s="2" t="s">
        <v>51</v>
      </c>
      <c r="F8" s="2"/>
      <c r="G8" t="s">
        <v>52</v>
      </c>
      <c r="I8" t="s">
        <v>53</v>
      </c>
      <c r="J8" s="12">
        <v>41</v>
      </c>
    </row>
    <row r="9" spans="1:12" ht="15" customHeight="1" x14ac:dyDescent="0.25">
      <c r="C9" s="2" t="s">
        <v>54</v>
      </c>
      <c r="D9" s="2"/>
      <c r="E9" s="2" t="s">
        <v>55</v>
      </c>
      <c r="F9" s="2"/>
      <c r="G9" t="s">
        <v>56</v>
      </c>
      <c r="I9" t="s">
        <v>57</v>
      </c>
      <c r="J9" s="12">
        <v>32</v>
      </c>
    </row>
    <row r="10" spans="1:12" ht="15" customHeight="1" x14ac:dyDescent="0.25">
      <c r="E10" s="2" t="s">
        <v>54</v>
      </c>
      <c r="G10" t="s">
        <v>58</v>
      </c>
    </row>
    <row r="11" spans="1:12" ht="15" customHeight="1" x14ac:dyDescent="0.25">
      <c r="G11" t="s">
        <v>59</v>
      </c>
    </row>
    <row r="12" spans="1:12" ht="15" customHeight="1" x14ac:dyDescent="0.25">
      <c r="G12" t="s">
        <v>60</v>
      </c>
    </row>
    <row r="13" spans="1:12" ht="15" customHeight="1" x14ac:dyDescent="0.25">
      <c r="G13" t="s">
        <v>61</v>
      </c>
    </row>
    <row r="14" spans="1:12" ht="15" customHeight="1" x14ac:dyDescent="0.25">
      <c r="G14" t="s">
        <v>62</v>
      </c>
    </row>
    <row r="15" spans="1:12" ht="15" customHeight="1" x14ac:dyDescent="0.25">
      <c r="G15" t="s">
        <v>63</v>
      </c>
    </row>
    <row r="16" spans="1:12" ht="15" customHeight="1" x14ac:dyDescent="0.25">
      <c r="G16" t="s">
        <v>64</v>
      </c>
    </row>
    <row r="17" spans="7:7" ht="15" customHeight="1" x14ac:dyDescent="0.25">
      <c r="G17" t="s">
        <v>65</v>
      </c>
    </row>
    <row r="18" spans="7:7" ht="15" customHeight="1" x14ac:dyDescent="0.25">
      <c r="G18" t="s">
        <v>66</v>
      </c>
    </row>
    <row r="19" spans="7:7" ht="15" customHeight="1" x14ac:dyDescent="0.25">
      <c r="G19" t="s">
        <v>67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c886b9-0e20-4c3b-8ce8-14d32ce8d6b2">MoEd-1053705601-60120</_dlc_DocId>
    <_dlc_DocIdUrl xmlns="c7c886b9-0e20-4c3b-8ce8-14d32ce8d6b2">
      <Url>https://educationgovtnz.sharepoint.com/sites/GRPMoEEXTTP-OCHMigration-Huia/_layouts/15/DocIdRedir.aspx?ID=MoEd-1053705601-60120</Url>
      <Description>MoEd-1053705601-60120</Description>
    </_dlc_DocIdUrl>
    <lcf76f155ced4ddcb4097134ff3c332f xmlns="fe4b5a34-7a48-4906-a50e-601753237eb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dbe7a66c-04a3-4463-8f17-244784dbc568" ContentTypeId="0x01010053526B971DAC78418EC6A9ED490C61AF" PreviousValue="false" LastSyncTimeStamp="2023-08-28T02:00:41.81Z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5755B696862441886BA34F2F48F859" ma:contentTypeVersion="13" ma:contentTypeDescription="Create a new document." ma:contentTypeScope="" ma:versionID="a8fd108055d19b104694132ca7284ca8">
  <xsd:schema xmlns:xsd="http://www.w3.org/2001/XMLSchema" xmlns:xs="http://www.w3.org/2001/XMLSchema" xmlns:p="http://schemas.microsoft.com/office/2006/metadata/properties" xmlns:ns2="fe4b5a34-7a48-4906-a50e-601753237eb1" xmlns:ns3="c7c886b9-0e20-4c3b-8ce8-14d32ce8d6b2" targetNamespace="http://schemas.microsoft.com/office/2006/metadata/properties" ma:root="true" ma:fieldsID="57f4f17b5778e1e1fd0558fb7aa734ec" ns2:_="" ns3:_="">
    <xsd:import namespace="fe4b5a34-7a48-4906-a50e-601753237eb1"/>
    <xsd:import namespace="c7c886b9-0e20-4c3b-8ce8-14d32ce8d6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4b5a34-7a48-4906-a50e-601753237e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be7a66c-04a3-4463-8f17-244784dbc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886b9-0e20-4c3b-8ce8-14d32ce8d6b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7F80D0-3829-4990-9A83-CE4AC932460C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8e9a3c9-7af9-4556-915c-df9e8dd23d6c"/>
    <ds:schemaRef ds:uri="http://purl.org/dc/elements/1.1/"/>
    <ds:schemaRef ds:uri="http://schemas.microsoft.com/office/2006/documentManagement/types"/>
    <ds:schemaRef ds:uri="http://purl.org/dc/dcmitype/"/>
    <ds:schemaRef ds:uri="d267a1a7-8edd-4111-a118-4a206d87cec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22880F7-4730-436B-B22E-9994CC3632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F552D1-3745-4153-93A1-2BDADEC524B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E09E001-0EB0-4B1F-AF2E-FBC68075DED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DA9EC18B-F6F4-4E87-9F33-998A6021AF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Marking Sheet</vt:lpstr>
      <vt:lpstr>Lists</vt:lpstr>
      <vt:lpstr>FieldDiagnosedCondition</vt:lpstr>
      <vt:lpstr>FieldEmployeeNumber</vt:lpstr>
      <vt:lpstr>FieldHomeLanguages</vt:lpstr>
      <vt:lpstr>FieldLanguageHistory</vt:lpstr>
      <vt:lpstr>FieldNSN</vt:lpstr>
      <vt:lpstr>FieldSignature</vt:lpstr>
      <vt:lpstr>FieldStudentName</vt:lpstr>
      <vt:lpstr>FieldTeacherName</vt:lpstr>
      <vt:lpstr>FieldVersion</vt:lpstr>
      <vt:lpstr>TC_Question_Count</vt:lpstr>
    </vt:vector>
  </TitlesOfParts>
  <Manager/>
  <Company>Ministry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Devadatta</dc:creator>
  <cp:keywords/>
  <dc:description/>
  <cp:lastModifiedBy>Stuart Smith</cp:lastModifiedBy>
  <cp:revision/>
  <cp:lastPrinted>2025-01-14T22:54:28Z</cp:lastPrinted>
  <dcterms:created xsi:type="dcterms:W3CDTF">2024-10-30T20:17:56Z</dcterms:created>
  <dcterms:modified xsi:type="dcterms:W3CDTF">2025-01-17T01:02:20Z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0x010100355755B696862441886BA34F2F48F859</vt:lpwstr>
  </property>
  <property fmtid="{D5CDD505-2E9C-101B-9397-08002B2CF9AE}" pid="3" name="_dlc_DocIdItemGuid">
    <vt:lpwstr>bc54ce5b-dea7-4af9-80d4-6851a146b11b</vt:lpwstr>
  </property>
  <property fmtid="{D5CDD505-2E9C-101B-9397-08002B2CF9AE}" pid="4" name="j560beb70aea488fb091e84adbb32566">
    <vt:lpwstr/>
  </property>
  <property fmtid="{D5CDD505-2E9C-101B-9397-08002B2CF9AE}" pid="5" name="Ministerial_x0020_Type">
    <vt:lpwstr/>
  </property>
  <property fmtid="{D5CDD505-2E9C-101B-9397-08002B2CF9AE}" pid="6" name="Property_x0020_Management_x0020_Activity">
    <vt:lpwstr/>
  </property>
  <property fmtid="{D5CDD505-2E9C-101B-9397-08002B2CF9AE}" pid="7" name="MediaServiceImageTags">
    <vt:lpwstr/>
  </property>
  <property fmtid="{D5CDD505-2E9C-101B-9397-08002B2CF9AE}" pid="8" name="Record Activity">
    <vt:lpwstr/>
  </property>
  <property fmtid="{D5CDD505-2E9C-101B-9397-08002B2CF9AE}" pid="9" name="CalendarYear">
    <vt:lpwstr/>
  </property>
  <property fmtid="{D5CDD505-2E9C-101B-9397-08002B2CF9AE}" pid="10" name="lcf76f155ced4ddcb4097134ff3c332f">
    <vt:lpwstr/>
  </property>
  <property fmtid="{D5CDD505-2E9C-101B-9397-08002B2CF9AE}" pid="11" name="FinancialYear">
    <vt:lpwstr/>
  </property>
  <property fmtid="{D5CDD505-2E9C-101B-9397-08002B2CF9AE}" pid="12" name="ce139978aae645acb1db0a0e0d3df2f5">
    <vt:lpwstr/>
  </property>
  <property fmtid="{D5CDD505-2E9C-101B-9397-08002B2CF9AE}" pid="13" name="Property Management Activity">
    <vt:lpwstr/>
  </property>
  <property fmtid="{D5CDD505-2E9C-101B-9397-08002B2CF9AE}" pid="14" name="Ministerial Type">
    <vt:lpwstr/>
  </property>
  <property fmtid="{D5CDD505-2E9C-101B-9397-08002B2CF9AE}" pid="15" name="Record_x0020_Activity">
    <vt:lpwstr/>
  </property>
</Properties>
</file>