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.Local\Phonics\PhonicsAnalysis\Māori\"/>
    </mc:Choice>
  </mc:AlternateContent>
  <xr:revisionPtr revIDLastSave="0" documentId="13_ncr:1_{FB1C25D3-34EB-4BC7-BA9D-16F6A60EF1B4}" xr6:coauthVersionLast="47" xr6:coauthVersionMax="47" xr10:uidLastSave="{00000000-0000-0000-0000-000000000000}"/>
  <workbookProtection workbookAlgorithmName="SHA-512" workbookHashValue="u7diuO4oRT5YJZtjdBwhH0X6/+Z3yu/aeSmY+tilyry6TB0jaotDJzPGY7+VLWaub8c/guIi5m5kVmlkp2bN7Q==" workbookSaltValue="6StMbbjpU2aYrwSynUkfFg==" workbookSpinCount="100000" lockStructure="1"/>
  <bookViews>
    <workbookView xWindow="-120" yWindow="-120" windowWidth="29040" windowHeight="15840" xr2:uid="{142C68AE-4113-4CBF-A172-8ADCDC9EEC81}"/>
  </bookViews>
  <sheets>
    <sheet name="CoverSheet" sheetId="1" r:id="rId1"/>
    <sheet name="FurtherInformation" sheetId="3" r:id="rId2"/>
    <sheet name="Lists" sheetId="2" state="hidden" r:id="rId3"/>
  </sheets>
  <externalReferences>
    <externalReference r:id="rId4"/>
  </externalReferences>
  <definedNames>
    <definedName name="_Hlk183768548" localSheetId="1">FurtherInformation!$C$24</definedName>
    <definedName name="_Hlk183768620" localSheetId="1">FurtherInformation!$C$8</definedName>
    <definedName name="_Hlk183768628" localSheetId="1">FurtherInformation!$C$9</definedName>
    <definedName name="_Hlk183768637" localSheetId="1">FurtherInformation!$C$11</definedName>
    <definedName name="_Hlk183768644" localSheetId="1">FurtherInformation!$C$12</definedName>
    <definedName name="_Hlk183768654" localSheetId="1">FurtherInformation!$C$13</definedName>
    <definedName name="_Hlk183768668" localSheetId="1">FurtherInformation!$C$14</definedName>
    <definedName name="_Hlk183768678" localSheetId="1">FurtherInformation!$C$16</definedName>
    <definedName name="_Hlk183768687" localSheetId="1">FurtherInformation!$C$17</definedName>
    <definedName name="_Hlk183768697" localSheetId="1">FurtherInformation!$C$19</definedName>
    <definedName name="_Hlk183768706" localSheetId="1">FurtherInformation!$C$20</definedName>
    <definedName name="_Hlk183768716" localSheetId="1">FurtherInformation!$C$21</definedName>
    <definedName name="_Hlk183768731" localSheetId="1">FurtherInformation!$C$22</definedName>
    <definedName name="FieldAnsweredCorrectly">CoverSheet!$E$13</definedName>
    <definedName name="FieldComments">CoverSheet!#REF!</definedName>
    <definedName name="FieldDiagnosedCondition">CoverSheet!$C$11</definedName>
    <definedName name="FieldEmployeeNumber">CoverSheet!#REF!</definedName>
    <definedName name="FieldHomeLanguages">CoverSheet!$C$9</definedName>
    <definedName name="FieldImmersionStartDate">CoverSheet!$E$6</definedName>
    <definedName name="FieldIngoa">[1]!TMS[[#Headers],[Ingoa]]</definedName>
    <definedName name="FieldItem">[1]!TMS[[#Headers],[Pū]]</definedName>
    <definedName name="FieldItemNumber">[1]!TMS[[#Headers],[№]]</definedName>
    <definedName name="FieldKupu">[1]!TMS[[#Headers],[Kupu]]</definedName>
    <definedName name="FieldLanguageHistory">CoverSheet!$E$9</definedName>
    <definedName name="FieldNSN">CoverSheet!$E$4</definedName>
    <definedName name="FieldOro">[1]!TMS[[#Headers],[Oro]]</definedName>
    <definedName name="FieldPercentage">CoverSheet!$E$14</definedName>
    <definedName name="FieldQuestionsAttempted">CoverSheet!$C$13</definedName>
    <definedName name="FieldSchoolStartDate" localSheetId="1">[1]CoverSheet!$C$6</definedName>
    <definedName name="FieldSchoolStartDate">CoverSheet!$C$6</definedName>
    <definedName name="FieldScore">[1]!TMS[[#Headers],[Kaute]]</definedName>
    <definedName name="FieldSignature">Lists!$A$4</definedName>
    <definedName name="FieldStudentName">CoverSheet!$C$4</definedName>
    <definedName name="FieldTeacherName">CoverSheet!#REF!</definedName>
    <definedName name="FieldTestDate">CoverSheet!$E$11</definedName>
    <definedName name="FieldVersion">Lists!$A$5</definedName>
    <definedName name="TC_Correct">[1]Lists!$L$4</definedName>
    <definedName name="TC_Question_Count" localSheetId="1">[1]Lists!$N$4</definedName>
    <definedName name="TC_Question_Count">Lists!$L$4:$L$4</definedName>
    <definedName name="TC_Tick">[1]Lists!$N$5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7" i="1"/>
  <c r="E14" i="1" a="1"/>
  <c r="E14" i="1" s="1"/>
  <c r="C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<sst xmlns="http://schemas.openxmlformats.org/spreadsheetml/2006/main" count="101" uniqueCount="100">
  <si>
    <t>Test date</t>
  </si>
  <si>
    <t>Monolingual Māori</t>
  </si>
  <si>
    <t>Monolingual English</t>
  </si>
  <si>
    <t>Multilingual</t>
  </si>
  <si>
    <t>Unknown</t>
  </si>
  <si>
    <t>ECE language history</t>
  </si>
  <si>
    <t>Attended English language ECE</t>
  </si>
  <si>
    <t>Attended Māori/English language ECE</t>
  </si>
  <si>
    <t>Attended a mix of ECE</t>
  </si>
  <si>
    <t>Did not attend ECE</t>
  </si>
  <si>
    <t>Language(s) at home</t>
  </si>
  <si>
    <t>1. Mōhiohio Oro</t>
  </si>
  <si>
    <t>2. Mōhiohio Pūriki</t>
  </si>
  <si>
    <t>3. Mōhiohio Arapū</t>
  </si>
  <si>
    <t>4. Mōhiohio Kupu</t>
  </si>
  <si>
    <t>5. Mōhiohio Tuhi Ora</t>
  </si>
  <si>
    <t>6. Pānui Rerenga Kōrero</t>
  </si>
  <si>
    <t>SP1: Sensory Processing Disorder</t>
  </si>
  <si>
    <t>N1: ADHD</t>
  </si>
  <si>
    <t>N2: ASD</t>
  </si>
  <si>
    <t>N3: FAS</t>
  </si>
  <si>
    <t>A1: Dyslexia</t>
  </si>
  <si>
    <t>A2: Dysgraphia</t>
  </si>
  <si>
    <t>M1: Diabetes</t>
  </si>
  <si>
    <t>M2: Epilepsy</t>
  </si>
  <si>
    <t>M3: Hearing Impairments</t>
  </si>
  <si>
    <t>M4: Visual Impairments</t>
  </si>
  <si>
    <t>P1: Sleep Disorders</t>
  </si>
  <si>
    <t>P2: Nutritional Deficiencies</t>
  </si>
  <si>
    <t>BE1: Anxiety Disorders</t>
  </si>
  <si>
    <t>BE2: Depressive Disorders</t>
  </si>
  <si>
    <t>BE3: Oppositional Defiant Disorder</t>
  </si>
  <si>
    <t>BE4: Conduct Disorder</t>
  </si>
  <si>
    <t>Home_Languages</t>
  </si>
  <si>
    <t>THL[Home_Languages]</t>
  </si>
  <si>
    <t>ECE_Language_History</t>
  </si>
  <si>
    <t>TELH[ECE_Language_History]</t>
  </si>
  <si>
    <t>Diagnosed_Condition</t>
  </si>
  <si>
    <t>TDC[Diagnosed_Condition]</t>
  </si>
  <si>
    <t>Question_Count</t>
  </si>
  <si>
    <t>Test_Name</t>
  </si>
  <si>
    <t>TI[Question_Count]</t>
  </si>
  <si>
    <t>Date started in immersion</t>
  </si>
  <si>
    <t>TI_Full[Test_Name]</t>
  </si>
  <si>
    <t>Bilingual (Mostly Māori)</t>
  </si>
  <si>
    <t>Bilingual (Mostly English)</t>
  </si>
  <si>
    <t>Attended Kōhanga Reo</t>
  </si>
  <si>
    <t>Attended Puna Reo</t>
  </si>
  <si>
    <t>Signature</t>
  </si>
  <si>
    <t>TS</t>
  </si>
  <si>
    <t>Constants</t>
  </si>
  <si>
    <t>№ of questions answered correctly</t>
  </si>
  <si>
    <t>MoE-MO20</t>
  </si>
  <si>
    <t>Date started in school</t>
  </si>
  <si>
    <t>Te Mōhiohio Oro – 20-week test</t>
  </si>
  <si>
    <t>V2</t>
  </si>
  <si>
    <t>Mokopuna name</t>
  </si>
  <si>
    <t>Mokopuna NSN</t>
  </si>
  <si>
    <r>
      <t xml:space="preserve">Select if applicable </t>
    </r>
    <r>
      <rPr>
        <i/>
        <sz val="10"/>
        <color theme="5" tint="-0.249977111117893"/>
        <rFont val="Calibri"/>
        <family val="2"/>
      </rPr>
      <t>(see next tab for further info)</t>
    </r>
  </si>
  <si>
    <t>Further Information</t>
  </si>
  <si>
    <t>Neurodevelopmental conditions</t>
  </si>
  <si>
    <t>N1</t>
  </si>
  <si>
    <t>Attention Deficit Hyperactivity Disorder (ADHD): Impacts concentration, impulse control, and can lead to difficulties in focusing during tests.</t>
  </si>
  <si>
    <t>N2</t>
  </si>
  <si>
    <t>Autism Spectrum Disorder (ASD): Affects communication, social interactions, and may lead to heightened anxiety in testing situations.</t>
  </si>
  <si>
    <t>N3</t>
  </si>
  <si>
    <t>Foetal alcohol syndrome (FAS): Affects communication, focus and stamina</t>
  </si>
  <si>
    <t>Ability to process print</t>
  </si>
  <si>
    <t>A1</t>
  </si>
  <si>
    <t>Dyslexia: Affects reading and writing abilities.</t>
  </si>
  <si>
    <t>A2</t>
  </si>
  <si>
    <t>Dysgraphia: Affects writing skills and fine motor control.</t>
  </si>
  <si>
    <t>Medical conditions</t>
  </si>
  <si>
    <t>M1</t>
  </si>
  <si>
    <t>Diabetes: Fluctuations in blood sugar levels can affect cognitive function and concentration.</t>
  </si>
  <si>
    <t>M2</t>
  </si>
  <si>
    <t>Epilepsy: Seizures and side effects of medication can impact cognitive abilities and stamina.</t>
  </si>
  <si>
    <t>M3</t>
  </si>
  <si>
    <t>Hearing Impairments: Can affect understanding of oral instructions and communication.</t>
  </si>
  <si>
    <t>M4</t>
  </si>
  <si>
    <t>Visual Impairments: Difficulties with reading and processing visual information.</t>
  </si>
  <si>
    <t>Physiological conditions</t>
  </si>
  <si>
    <t>P1</t>
  </si>
  <si>
    <t>Sleep Disorders: Conditions like insomnia or sleep apnoea can lead to fatigue, affecting concentration and memory.</t>
  </si>
  <si>
    <t>P2</t>
  </si>
  <si>
    <t>Nutritional Deficiencies: Lack of essential nutrients can impair cognitive functions and energy levels.</t>
  </si>
  <si>
    <t>Behavioural and emotional conditions</t>
  </si>
  <si>
    <t>BE1</t>
  </si>
  <si>
    <t>Anxiety Disorders: Test anxiety and general anxiety can hinder performance due to stress and worry.</t>
  </si>
  <si>
    <t>BE2</t>
  </si>
  <si>
    <t>Depressive Disorders: Low motivation, concentration issues, and fatigue can affect academic performance.</t>
  </si>
  <si>
    <t>BE3</t>
  </si>
  <si>
    <t>Oppositional Defiant Disorder (ODD): Can result in behavioural issues that interfere with test-taking.</t>
  </si>
  <si>
    <t>BE4</t>
  </si>
  <si>
    <t>Conduct Disorder: Behavioural problems may disrupt the testing environment and focus.</t>
  </si>
  <si>
    <t>Sensory processing issues</t>
  </si>
  <si>
    <t>SP1</t>
  </si>
  <si>
    <t>Sensory Processing Disorder: Difficulties in processing sensory information can lead to distractions and discomfort in a testing environment.</t>
  </si>
  <si>
    <t>N/A</t>
  </si>
  <si>
    <t>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</si>
</sst>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\-mm\-yyyy"/>
  </numFmts>
  <fonts count="16" x14ac:knownFonts="1">
    <font>
      <sz val="1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5" tint="-0.249977111117893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8"/>
      <color theme="5" tint="-0.249977111117893"/>
      <name val="Calibri"/>
      <family val="2"/>
    </font>
    <font>
      <i/>
      <sz val="10"/>
      <color theme="1"/>
      <name val="Calibri"/>
      <family val="2"/>
    </font>
    <font>
      <i/>
      <sz val="10"/>
      <color theme="5" tint="-0.249977111117893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theme="1"/>
      <name val="Calibri Light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theme="8"/>
      </patternFill>
    </fill>
  </fills>
  <borders count="19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5" tint="-0.24994659260841701"/>
      </left>
      <right style="thin">
        <color theme="5" tint="0.39994506668294322"/>
      </right>
      <top style="medium">
        <color theme="5" tint="-0.24994659260841701"/>
      </top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-0.24994659260841701"/>
      </right>
      <top style="medium">
        <color theme="5" tint="-0.24994659260841701"/>
      </top>
      <bottom style="thin">
        <color theme="5" tint="0.39994506668294322"/>
      </bottom>
      <diagonal/>
    </border>
    <border>
      <left style="medium">
        <color theme="5" tint="-0.24994659260841701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medium">
        <color theme="5" tint="-0.24994659260841701"/>
      </bottom>
      <diagonal/>
    </border>
    <border>
      <left style="thin">
        <color theme="5" tint="0.39994506668294322"/>
      </left>
      <right style="medium">
        <color theme="5" tint="-0.24994659260841701"/>
      </right>
      <top style="thin">
        <color theme="5" tint="0.39994506668294322"/>
      </top>
      <bottom style="medium">
        <color theme="5" tint="-0.24994659260841701"/>
      </bottom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0" xfId="0" applyFont="1" applyFill="1" applyBorder="1" applyProtection="1">
      <alignment vertical="center"/>
      <protection locked="0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>
      <alignment vertical="center"/>
    </xf>
    <xf numFmtId="14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4" fillId="2" borderId="4" xfId="0" applyFont="1" applyFill="1" applyBorder="1" applyAlignment="1"/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0" fontId="4" fillId="0" borderId="0" xfId="0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9" xfId="0" applyFont="1" applyBorder="1">
      <alignment vertical="center"/>
    </xf>
    <xf numFmtId="0" fontId="9" fillId="3" borderId="10" xfId="0" applyFont="1" applyFill="1" applyBorder="1">
      <alignment vertical="center"/>
    </xf>
    <xf numFmtId="0" fontId="0" fillId="2" borderId="7" xfId="0" applyFont="1" applyFill="1" applyBorder="1" applyAlignment="1" applyProtection="1">
      <alignment horizontal="left" vertical="center"/>
    </xf>
    <xf numFmtId="9" fontId="0" fillId="2" borderId="7" xfId="2" applyFont="1" applyFill="1" applyBorder="1" applyAlignment="1" applyProtection="1">
      <alignment horizontal="left" vertical="center"/>
    </xf>
    <xf numFmtId="0" fontId="0" fillId="2" borderId="4" xfId="0" applyNumberFormat="1" applyFont="1" applyFill="1" applyBorder="1" applyProtection="1">
      <alignment vertical="center"/>
    </xf>
    <xf numFmtId="0" fontId="0" fillId="2" borderId="0" xfId="0" applyNumberFormat="1" applyFont="1" applyFill="1" applyBorder="1" applyProtection="1">
      <alignment vertical="center"/>
    </xf>
    <xf numFmtId="0" fontId="0" fillId="2" borderId="5" xfId="0" applyNumberFormat="1" applyFont="1" applyFill="1" applyBorder="1" applyProtection="1">
      <alignment vertical="center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9" fontId="0" fillId="2" borderId="0" xfId="2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  <protection locked="0"/>
    </xf>
    <xf numFmtId="14" fontId="0" fillId="2" borderId="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5">
    <cellStyle name="Comma" xfId="1" builtinId="3"/>
    <cellStyle name="Normal" xfId="0" builtinId="0" customBuiltin="1"/>
    <cellStyle name="Normal 2" xfId="3" xr:uid="{3AE972E8-9970-4BF3-B467-0431470F662A}"/>
    <cellStyle name="Normal 3" xfId="4" xr:uid="{D5A396DE-FE39-4A2A-AB09-6F5CA9922EAD}"/>
    <cellStyle name="Percent" xfId="2" builtinId="5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_-* #,##0_-;\-* #,##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1</xdr:row>
      <xdr:rowOff>47625</xdr:rowOff>
    </xdr:from>
    <xdr:to>
      <xdr:col>2</xdr:col>
      <xdr:colOff>939325</xdr:colOff>
      <xdr:row>2</xdr:row>
      <xdr:rowOff>3857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0F6BA-2334-56E6-C161-B43EE84D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95275"/>
          <a:ext cx="1139349" cy="33723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342900</xdr:rowOff>
    </xdr:from>
    <xdr:to>
      <xdr:col>11</xdr:col>
      <xdr:colOff>876959</xdr:colOff>
      <xdr:row>5</xdr:row>
      <xdr:rowOff>152513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F6D5B0-ACA7-4157-EA4E-A48A23A33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575" y="971550"/>
          <a:ext cx="4725059" cy="8097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.Local\.Analysis\M&#257;ori\Te-M&#333;hiohio-P&#363;riki-40-week.xlsx" TargetMode="External"/><Relationship Id="rId1" Type="http://schemas.openxmlformats.org/officeDocument/2006/relationships/externalLinkPath" Target="Te-M&#333;hiohio-P&#363;riki-40-we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PepaKaute"/>
      <sheetName val="FurtherInformation"/>
      <sheetName val="Lists"/>
      <sheetName val="Te-Mōhiohio-Pūriki-40-week"/>
    </sheetNames>
    <sheetDataSet>
      <sheetData sheetId="0"/>
      <sheetData sheetId="1"/>
      <sheetData sheetId="2"/>
      <sheetData sheetId="3">
        <row r="4">
          <cell r="L4" t="str">
            <v>Tika</v>
          </cell>
          <cell r="N4">
            <v>15</v>
          </cell>
        </row>
        <row r="5">
          <cell r="N5" t="str">
            <v>þ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D33D0-A55D-49A2-A0CC-F0E1CAE8D557}" name="THL" displayName="THL" ref="C3:C9" totalsRowShown="0" headerRowDxfId="7" dataDxfId="6">
  <tableColumns count="1">
    <tableColumn id="1" xr3:uid="{B0FF49FA-2396-47CB-9011-62BFB44B2A85}" name="Home_Languages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EA157-974E-40B6-91AD-5B9323A05FA6}" name="TELH" displayName="TELH" ref="E3:E10" totalsRowShown="0" dataDxfId="4">
  <tableColumns count="1">
    <tableColumn id="1" xr3:uid="{049AE044-0C8F-4D3A-80E5-E4BD02D743F1}" name="ECE_Language_History" dataDxfId="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A4D6DC-8293-41D5-8AAD-98D082E34E12}" name="TDC" displayName="TDC" ref="G3:G20" totalsRowShown="0">
  <tableColumns count="1">
    <tableColumn id="1" xr3:uid="{0FF92293-49DB-4456-A4D7-431856981992}" name="Diagnosed_Condition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E150D5-F26D-4BBA-80CB-AE49DC878BC6}" name="TI_Full" displayName="TI_Full" ref="I3:J9" totalsRowShown="0" headerRowDxfId="2">
  <tableColumns count="2">
    <tableColumn id="1" xr3:uid="{236A1B90-37D4-4A82-92C2-E1E56489B403}" name="Test_Name"/>
    <tableColumn id="2" xr3:uid="{000346F6-2C65-4985-86D6-285CF796723C}" name="Question_Count" dataDxfId="1" dataCellStyle="Comma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2F737B-BE0A-4C8E-9CB3-8D5A8A77FFF2}" name="TS" displayName="TS" ref="A3:A5" totalsRowShown="0" headerRowDxfId="0">
  <tableColumns count="1">
    <tableColumn id="1" xr3:uid="{90E36AE2-A36B-4D61-A0B7-0C653A61592C}" name="Signatur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4385-ADA0-4479-94CA-3DDB2B4BE34C}">
  <sheetPr>
    <pageSetUpPr autoPageBreaks="0"/>
  </sheetPr>
  <dimension ref="B1:M38"/>
  <sheetViews>
    <sheetView showGridLines="0" showRowColHeaders="0" tabSelected="1" workbookViewId="0"/>
  </sheetViews>
  <sheetFormatPr defaultColWidth="12.625" defaultRowHeight="15" customHeight="1" x14ac:dyDescent="0.25"/>
  <cols>
    <col min="1" max="2" width="3.625" style="3" customWidth="1"/>
    <col min="3" max="3" width="36.625" style="3" customWidth="1"/>
    <col min="4" max="4" width="3.625" style="3" customWidth="1"/>
    <col min="5" max="5" width="36.625" style="3" customWidth="1"/>
    <col min="6" max="6" width="3.625" style="3" customWidth="1"/>
    <col min="7" max="7" width="2.625" style="3" customWidth="1"/>
    <col min="8" max="16384" width="12.625" style="3"/>
  </cols>
  <sheetData>
    <row r="1" spans="2:6" ht="20.100000000000001" customHeight="1" thickBot="1" x14ac:dyDescent="0.3"/>
    <row r="2" spans="2:6" ht="30" customHeight="1" x14ac:dyDescent="0.25">
      <c r="B2" s="4"/>
      <c r="C2" s="43" t="s">
        <v>54</v>
      </c>
      <c r="D2" s="43"/>
      <c r="E2" s="43"/>
      <c r="F2" s="5"/>
    </row>
    <row r="3" spans="2:6" s="18" customFormat="1" ht="32.1" customHeight="1" x14ac:dyDescent="0.25">
      <c r="B3" s="15"/>
      <c r="C3" s="16" t="s">
        <v>56</v>
      </c>
      <c r="D3" s="16"/>
      <c r="E3" s="16" t="s">
        <v>57</v>
      </c>
      <c r="F3" s="17"/>
    </row>
    <row r="4" spans="2:6" ht="15.95" customHeight="1" x14ac:dyDescent="0.25">
      <c r="B4" s="6"/>
      <c r="C4" s="9"/>
      <c r="D4" s="8"/>
      <c r="E4" s="9"/>
      <c r="F4" s="10"/>
    </row>
    <row r="5" spans="2:6" s="18" customFormat="1" ht="32.1" customHeight="1" x14ac:dyDescent="0.25">
      <c r="B5" s="15"/>
      <c r="C5" s="16" t="s">
        <v>53</v>
      </c>
      <c r="D5" s="16"/>
      <c r="E5" s="16" t="s">
        <v>42</v>
      </c>
      <c r="F5" s="17"/>
    </row>
    <row r="6" spans="2:6" ht="15.95" customHeight="1" x14ac:dyDescent="0.25">
      <c r="B6" s="6"/>
      <c r="C6" s="33"/>
      <c r="D6" s="34"/>
      <c r="E6" s="33"/>
      <c r="F6" s="10"/>
    </row>
    <row r="7" spans="2:6" ht="12" customHeight="1" x14ac:dyDescent="0.25">
      <c r="B7" s="27"/>
      <c r="C7" s="30" t="str">
        <f ca="1">IF(FieldSchoolStartDate="","",_xlfn.CONCAT(ROUND(_xlfn.DAYS(TODAY(),FieldSchoolStartDate)/7,0)," weeks ago"))</f>
        <v/>
      </c>
      <c r="D7" s="28"/>
      <c r="E7" s="30" t="str">
        <f ca="1">IF(FieldImmersionStartDate="","",_xlfn.CONCAT(ROUND(_xlfn.DAYS(TODAY(),FieldImmersionStartDate)/7,0)," weeks ago"))</f>
        <v/>
      </c>
      <c r="F7" s="29"/>
    </row>
    <row r="8" spans="2:6" s="18" customFormat="1" ht="32.1" customHeight="1" x14ac:dyDescent="0.25">
      <c r="B8" s="15"/>
      <c r="C8" s="16" t="s">
        <v>10</v>
      </c>
      <c r="D8" s="16"/>
      <c r="E8" s="16" t="s">
        <v>5</v>
      </c>
      <c r="F8" s="17"/>
    </row>
    <row r="9" spans="2:6" ht="15.95" customHeight="1" x14ac:dyDescent="0.25">
      <c r="B9" s="6"/>
      <c r="C9" s="7"/>
      <c r="D9" s="8"/>
      <c r="E9" s="11"/>
      <c r="F9" s="10"/>
    </row>
    <row r="10" spans="2:6" s="18" customFormat="1" ht="32.1" customHeight="1" x14ac:dyDescent="0.25">
      <c r="B10" s="15"/>
      <c r="C10" s="16" t="s">
        <v>58</v>
      </c>
      <c r="D10" s="16"/>
      <c r="E10" s="16" t="s">
        <v>0</v>
      </c>
      <c r="F10" s="17"/>
    </row>
    <row r="11" spans="2:6" ht="15.95" customHeight="1" x14ac:dyDescent="0.25">
      <c r="B11" s="6"/>
      <c r="C11" s="11"/>
      <c r="D11" s="8"/>
      <c r="E11" s="33"/>
      <c r="F11" s="10"/>
    </row>
    <row r="12" spans="2:6" s="18" customFormat="1" ht="32.1" customHeight="1" x14ac:dyDescent="0.25">
      <c r="B12" s="15"/>
      <c r="C12" s="16" t="str">
        <f>_xlfn.CONCAT("№ of questions attempted (out of ", TC_Question_Count, ")")</f>
        <v>№ of questions attempted (out of 20)</v>
      </c>
      <c r="D12" s="16"/>
      <c r="E12" s="16" t="s">
        <v>51</v>
      </c>
      <c r="F12" s="17"/>
    </row>
    <row r="13" spans="2:6" ht="15.95" customHeight="1" x14ac:dyDescent="0.25">
      <c r="B13" s="6"/>
      <c r="C13" s="9"/>
      <c r="D13" s="8"/>
      <c r="E13" s="9"/>
      <c r="F13" s="10"/>
    </row>
    <row r="14" spans="2:6" ht="15.95" customHeight="1" x14ac:dyDescent="0.25">
      <c r="B14" s="6"/>
      <c r="C14" s="31"/>
      <c r="D14" s="8"/>
      <c r="E14" s="32" t="str" cm="1">
        <f t="array" ref="E14">IF(AND(FieldQuestionsAttempted&lt;&gt;"",FieldAnsweredCorrectly&lt;&gt;""),E13/TC_Question_Count,"")</f>
        <v/>
      </c>
      <c r="F14" s="10"/>
    </row>
    <row r="15" spans="2:6" ht="15.95" customHeight="1" thickBot="1" x14ac:dyDescent="0.3">
      <c r="B15" s="12"/>
      <c r="C15" s="25"/>
      <c r="D15" s="13"/>
      <c r="E15" s="26"/>
      <c r="F15" s="14"/>
    </row>
    <row r="16" spans="2:6" ht="15" customHeight="1" x14ac:dyDescent="0.25">
      <c r="F16" s="21" t="s">
        <v>99</v>
      </c>
    </row>
    <row r="17" spans="5:13" ht="15.75" customHeight="1" x14ac:dyDescent="0.25">
      <c r="E17" s="20"/>
      <c r="F17" s="20"/>
      <c r="G17" s="20"/>
      <c r="H17" s="20"/>
      <c r="I17" s="20"/>
      <c r="J17" s="20"/>
      <c r="K17" s="20"/>
      <c r="L17" s="20"/>
      <c r="M17" s="20"/>
    </row>
    <row r="18" spans="5:13" ht="15.75" customHeight="1" x14ac:dyDescent="0.25">
      <c r="E18" s="20"/>
      <c r="F18" s="20"/>
      <c r="G18" s="20"/>
      <c r="H18" s="20"/>
      <c r="I18" s="20"/>
      <c r="J18" s="20"/>
      <c r="K18" s="20"/>
      <c r="L18" s="20"/>
      <c r="M18" s="20"/>
    </row>
    <row r="19" spans="5:13" ht="15.75" customHeight="1" x14ac:dyDescent="0.25">
      <c r="E19" s="20"/>
      <c r="F19" s="20"/>
      <c r="G19" s="20"/>
      <c r="H19" s="20"/>
      <c r="I19" s="20"/>
      <c r="J19" s="20"/>
      <c r="K19" s="20"/>
      <c r="L19" s="20"/>
      <c r="M19" s="20"/>
    </row>
    <row r="20" spans="5:13" ht="15.75" customHeight="1" x14ac:dyDescent="0.25">
      <c r="E20" s="20"/>
      <c r="F20" s="20"/>
      <c r="G20" s="20"/>
      <c r="H20" s="20"/>
      <c r="I20" s="20"/>
      <c r="J20" s="20"/>
      <c r="K20" s="20"/>
      <c r="L20" s="20"/>
      <c r="M20" s="20"/>
    </row>
    <row r="21" spans="5:13" ht="15.75" customHeight="1" x14ac:dyDescent="0.25">
      <c r="E21" s="20"/>
      <c r="F21" s="20"/>
      <c r="G21" s="20"/>
      <c r="H21" s="20"/>
      <c r="I21" s="20"/>
      <c r="J21" s="20"/>
      <c r="K21" s="20"/>
      <c r="L21" s="20"/>
      <c r="M21" s="20"/>
    </row>
    <row r="22" spans="5:13" ht="15.75" customHeight="1" x14ac:dyDescent="0.25">
      <c r="E22" s="20"/>
      <c r="F22" s="20"/>
      <c r="G22" s="20"/>
      <c r="H22" s="20"/>
      <c r="I22" s="20"/>
      <c r="J22" s="20"/>
      <c r="K22" s="20"/>
      <c r="L22" s="20"/>
      <c r="M22" s="20"/>
    </row>
    <row r="23" spans="5:13" ht="15.75" customHeight="1" x14ac:dyDescent="0.25">
      <c r="E23" s="20"/>
      <c r="F23" s="20"/>
      <c r="G23" s="20"/>
      <c r="H23" s="20"/>
      <c r="I23" s="20"/>
      <c r="J23" s="20"/>
      <c r="K23" s="20"/>
      <c r="L23" s="20"/>
      <c r="M23" s="20"/>
    </row>
    <row r="24" spans="5:13" ht="15.75" customHeight="1" x14ac:dyDescent="0.25">
      <c r="E24" s="20"/>
      <c r="F24" s="20"/>
      <c r="G24" s="20"/>
      <c r="H24" s="20"/>
      <c r="I24" s="20"/>
      <c r="J24" s="20"/>
      <c r="K24" s="20"/>
      <c r="L24" s="20"/>
      <c r="M24" s="20"/>
    </row>
    <row r="25" spans="5:13" ht="15.75" customHeight="1" x14ac:dyDescent="0.25">
      <c r="E25" s="20"/>
      <c r="F25" s="20"/>
      <c r="G25" s="20"/>
      <c r="H25" s="20"/>
      <c r="I25" s="20"/>
      <c r="J25" s="20"/>
      <c r="K25" s="20"/>
      <c r="L25" s="20"/>
      <c r="M25" s="20"/>
    </row>
    <row r="26" spans="5:13" ht="15.75" customHeight="1" x14ac:dyDescent="0.25">
      <c r="E26" s="20"/>
      <c r="F26" s="20"/>
      <c r="G26" s="20"/>
      <c r="H26" s="20"/>
      <c r="I26" s="20"/>
      <c r="J26" s="20"/>
      <c r="K26" s="20"/>
      <c r="L26" s="20"/>
      <c r="M26" s="20"/>
    </row>
    <row r="27" spans="5:13" ht="15.75" customHeight="1" x14ac:dyDescent="0.25">
      <c r="E27" s="20"/>
      <c r="F27" s="20"/>
      <c r="G27" s="20"/>
      <c r="H27" s="20"/>
      <c r="I27" s="20"/>
      <c r="J27" s="20"/>
      <c r="K27" s="20"/>
      <c r="L27" s="20"/>
      <c r="M27" s="20"/>
    </row>
    <row r="28" spans="5:13" ht="15.75" customHeight="1" x14ac:dyDescent="0.25">
      <c r="E28" s="20"/>
      <c r="F28" s="20"/>
      <c r="G28" s="20"/>
      <c r="H28" s="20"/>
      <c r="I28" s="20"/>
      <c r="J28" s="20"/>
      <c r="K28" s="20"/>
      <c r="L28" s="20"/>
      <c r="M28" s="20"/>
    </row>
    <row r="29" spans="5:13" ht="15.75" customHeight="1" x14ac:dyDescent="0.25">
      <c r="E29" s="20"/>
      <c r="F29" s="20"/>
      <c r="G29" s="20"/>
      <c r="H29" s="20"/>
      <c r="I29" s="20"/>
      <c r="J29" s="20"/>
      <c r="K29" s="20"/>
      <c r="L29" s="20"/>
      <c r="M29" s="20"/>
    </row>
    <row r="30" spans="5:13" ht="15.75" customHeight="1" x14ac:dyDescent="0.25">
      <c r="E30" s="20"/>
      <c r="F30" s="20"/>
      <c r="G30" s="20"/>
      <c r="H30" s="20"/>
      <c r="I30" s="20"/>
      <c r="J30" s="20"/>
      <c r="K30" s="20"/>
      <c r="L30" s="20"/>
      <c r="M30" s="20"/>
    </row>
    <row r="31" spans="5:13" ht="15.75" customHeight="1" x14ac:dyDescent="0.25">
      <c r="E31" s="20"/>
      <c r="F31" s="20"/>
      <c r="G31" s="20"/>
      <c r="H31" s="20"/>
      <c r="I31" s="20"/>
      <c r="J31" s="20"/>
      <c r="K31" s="20"/>
      <c r="L31" s="20"/>
      <c r="M31" s="20"/>
    </row>
    <row r="32" spans="5:13" ht="15.75" customHeight="1" x14ac:dyDescent="0.25">
      <c r="E32" s="20"/>
      <c r="F32" s="20"/>
      <c r="G32" s="20"/>
      <c r="H32" s="20"/>
      <c r="I32" s="20"/>
      <c r="J32" s="20"/>
      <c r="K32" s="20"/>
      <c r="L32" s="20"/>
      <c r="M32" s="20"/>
    </row>
    <row r="33" spans="5:13" ht="15.75" customHeight="1" x14ac:dyDescent="0.25">
      <c r="E33" s="20"/>
      <c r="F33" s="20"/>
      <c r="G33" s="20"/>
      <c r="H33" s="20"/>
      <c r="I33" s="20"/>
      <c r="J33" s="20"/>
      <c r="K33" s="20"/>
      <c r="L33" s="20"/>
      <c r="M33" s="20"/>
    </row>
    <row r="34" spans="5:13" ht="15.75" customHeight="1" x14ac:dyDescent="0.25">
      <c r="E34" s="20"/>
      <c r="F34" s="20"/>
      <c r="G34" s="20"/>
      <c r="H34" s="20"/>
      <c r="I34" s="20"/>
      <c r="J34" s="20"/>
      <c r="K34" s="20"/>
      <c r="L34" s="20"/>
      <c r="M34" s="20"/>
    </row>
    <row r="35" spans="5:13" ht="15.75" customHeight="1" x14ac:dyDescent="0.25">
      <c r="E35" s="20"/>
      <c r="F35" s="20"/>
      <c r="G35" s="20"/>
      <c r="H35" s="20"/>
      <c r="I35" s="20"/>
      <c r="J35" s="20"/>
      <c r="K35" s="20"/>
      <c r="L35" s="20"/>
      <c r="M35" s="20"/>
    </row>
    <row r="36" spans="5:13" ht="15.75" customHeight="1" x14ac:dyDescent="0.25">
      <c r="E36" s="20"/>
      <c r="F36" s="20"/>
      <c r="G36" s="20"/>
      <c r="H36" s="20"/>
      <c r="I36" s="20"/>
      <c r="J36" s="20"/>
      <c r="K36" s="20"/>
      <c r="L36" s="20"/>
      <c r="M36" s="20"/>
    </row>
    <row r="37" spans="5:13" ht="15.75" customHeight="1" x14ac:dyDescent="0.25">
      <c r="E37" s="20"/>
      <c r="F37" s="20"/>
      <c r="G37" s="20"/>
      <c r="H37" s="20"/>
      <c r="I37" s="20"/>
      <c r="J37" s="20"/>
      <c r="K37" s="20"/>
      <c r="L37" s="20"/>
      <c r="M37" s="20"/>
    </row>
    <row r="38" spans="5:13" ht="15.75" customHeight="1" x14ac:dyDescent="0.25">
      <c r="E38" s="20"/>
      <c r="F38" s="20"/>
      <c r="G38" s="20"/>
      <c r="H38" s="20"/>
      <c r="I38" s="20"/>
      <c r="J38" s="20"/>
      <c r="K38" s="20"/>
      <c r="L38" s="20"/>
      <c r="M38" s="20"/>
    </row>
  </sheetData>
  <sheetProtection algorithmName="SHA-512" hashValue="hFT+g5a/KiHSaaMTfLee528VG7Wp89xtgW93nsK1Csx9gWrYspLjCga4Z5cH9r/SXFw6dEY45JW6PQLYwjiMrg==" saltValue="Oo2mWpBFJzRCNc+BGRRBWw==" spinCount="100000" sheet="1" objects="1" scenarios="1"/>
  <mergeCells count="1">
    <mergeCell ref="C2:E2"/>
  </mergeCells>
  <phoneticPr fontId="6" type="noConversion"/>
  <conditionalFormatting sqref="E13">
    <cfRule type="dataBar" priority="1">
      <dataBar>
        <cfvo type="formula" val="0"/>
        <cfvo type="formula" val="TC_Question_Count"/>
        <color theme="2" tint="-9.9978637043366805E-2"/>
      </dataBar>
      <extLst>
        <ext xmlns:x14="http://schemas.microsoft.com/office/spreadsheetml/2009/9/main" uri="{B025F937-C7B1-47D3-B67F-A62EFF666E3E}">
          <x14:id>{CD31F968-CF56-4AE4-AD0C-8EE2E020C69B}</x14:id>
        </ext>
      </extLst>
    </cfRule>
  </conditionalFormatting>
  <conditionalFormatting sqref="E14:E15">
    <cfRule type="dataBar" priority="3">
      <dataBar>
        <cfvo type="num" val="0"/>
        <cfvo type="num" val="1"/>
        <color theme="2" tint="-9.9978637043366805E-2"/>
      </dataBar>
      <extLst>
        <ext xmlns:x14="http://schemas.microsoft.com/office/spreadsheetml/2009/9/main" uri="{B025F937-C7B1-47D3-B67F-A62EFF666E3E}">
          <x14:id>{A4956AEA-17C0-4C4A-AE77-39A80EE7C46D}</x14:id>
        </ext>
      </extLst>
    </cfRule>
  </conditionalFormatting>
  <dataValidations count="8">
    <dataValidation type="whole" allowBlank="1" showInputMessage="1" showErrorMessage="1" error="Please enter a number" sqref="E4" xr:uid="{CA9175E6-89AA-4231-9199-08359C29BA2D}">
      <formula1>10</formula1>
      <formula2>999999999</formula2>
    </dataValidation>
    <dataValidation type="list" allowBlank="1" showInputMessage="1" showErrorMessage="1" error="Please select an option from the list" sqref="C9" xr:uid="{61B0AA9A-4F7E-481A-932B-94A43CDFE157}">
      <formula1>INDIRECT("THL[Home_Languages]")</formula1>
    </dataValidation>
    <dataValidation type="list" allowBlank="1" showInputMessage="1" showErrorMessage="1" error="Please select an option from the list" sqref="E9" xr:uid="{E7BF39AD-4E6B-434E-8E7E-4CB2F135BCB8}">
      <formula1>INDIRECT("TELH[ECE_Language_History]")</formula1>
    </dataValidation>
    <dataValidation type="list" allowBlank="1" showInputMessage="1" showErrorMessage="1" error="Please select an option from the list" sqref="C11" xr:uid="{766BF222-A192-410C-9850-5CF2DE0B7C0E}">
      <formula1>INDIRECT("TDC[Diagnosed_Condition]")</formula1>
    </dataValidation>
    <dataValidation type="date" allowBlank="1" showInputMessage="1" showErrorMessage="1" error="Please enter a valid date in DD/MM/YYYY format" sqref="C6 E11 E6" xr:uid="{CEDDACA0-1814-4C90-9599-4E0FD4163E7A}">
      <formula1>36526</formula1>
      <formula2>TODAY()</formula2>
    </dataValidation>
    <dataValidation type="whole" allowBlank="1" showInputMessage="1" showErrorMessage="1" error="Please enter a number between 0 and 20" sqref="C13" xr:uid="{FA827617-40EA-457C-AC52-80E966639B31}">
      <formula1>0</formula1>
      <formula2>TC_Question_Count</formula2>
    </dataValidation>
    <dataValidation type="whole" allowBlank="1" showInputMessage="1" showErrorMessage="1" error="Cannot be more than the number of questions attempted" sqref="E13" xr:uid="{60BCC479-6F48-47C2-980C-05EA887D7127}">
      <formula1>0</formula1>
      <formula2>FieldQuestionsAttempted</formula2>
    </dataValidation>
    <dataValidation allowBlank="1" showInputMessage="1" showErrorMessage="1" error="Please enter a valid date in DD/MM/YYYY format" sqref="B7:F7" xr:uid="{ADCF26A8-8408-49BA-973A-4597DC52E3F4}"/>
  </dataValidations>
  <printOptions horizontalCentered="1"/>
  <pageMargins left="0.19685039370078741" right="0.19685039370078741" top="0.19685039370078741" bottom="0.19685039370078741" header="9.8425196850393706E-2" footer="9.8425196850393706E-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31F968-CF56-4AE4-AD0C-8EE2E020C69B}">
            <x14:dataBar minLength="0" maxLength="100" gradient="0">
              <x14:cfvo type="formula">
                <xm:f>0</xm:f>
              </x14:cfvo>
              <x14:cfvo type="formula">
                <xm:f>TC_Question_Count</xm:f>
              </x14:cfvo>
              <x14:negativeFill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A4956AEA-17C0-4C4A-AE77-39A80EE7C46D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E14:E15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5A97-CD1F-42DB-B8A3-CAC7257EAF90}">
  <dimension ref="B1:D24"/>
  <sheetViews>
    <sheetView showGridLines="0" showRowColHeaders="0" workbookViewId="0"/>
  </sheetViews>
  <sheetFormatPr defaultColWidth="12.625" defaultRowHeight="15" customHeight="1" x14ac:dyDescent="0.25"/>
  <cols>
    <col min="1" max="1" width="3.625" customWidth="1"/>
    <col min="2" max="2" width="4.75" style="35" customWidth="1"/>
    <col min="3" max="3" width="111.625" bestFit="1" customWidth="1"/>
  </cols>
  <sheetData>
    <row r="1" spans="2:4" ht="20.100000000000001" customHeight="1" thickBot="1" x14ac:dyDescent="0.3"/>
    <row r="2" spans="2:4" ht="24" customHeight="1" x14ac:dyDescent="0.25">
      <c r="B2" s="44" t="s">
        <v>59</v>
      </c>
      <c r="C2" s="45"/>
    </row>
    <row r="3" spans="2:4" ht="20.100000000000001" customHeight="1" x14ac:dyDescent="0.25">
      <c r="B3" s="36"/>
      <c r="C3" s="37" t="s">
        <v>60</v>
      </c>
      <c r="D3" s="38"/>
    </row>
    <row r="4" spans="2:4" ht="20.100000000000001" customHeight="1" x14ac:dyDescent="0.25">
      <c r="B4" s="39" t="s">
        <v>61</v>
      </c>
      <c r="C4" s="40" t="s">
        <v>62</v>
      </c>
    </row>
    <row r="5" spans="2:4" ht="20.100000000000001" customHeight="1" x14ac:dyDescent="0.25">
      <c r="B5" s="39" t="s">
        <v>63</v>
      </c>
      <c r="C5" s="40" t="s">
        <v>64</v>
      </c>
    </row>
    <row r="6" spans="2:4" ht="20.100000000000001" customHeight="1" x14ac:dyDescent="0.25">
      <c r="B6" s="39" t="s">
        <v>65</v>
      </c>
      <c r="C6" s="40" t="s">
        <v>66</v>
      </c>
    </row>
    <row r="7" spans="2:4" ht="20.100000000000001" customHeight="1" x14ac:dyDescent="0.25">
      <c r="B7" s="36"/>
      <c r="C7" s="37" t="s">
        <v>67</v>
      </c>
    </row>
    <row r="8" spans="2:4" ht="20.100000000000001" customHeight="1" x14ac:dyDescent="0.25">
      <c r="B8" s="39" t="s">
        <v>68</v>
      </c>
      <c r="C8" s="40" t="s">
        <v>69</v>
      </c>
    </row>
    <row r="9" spans="2:4" ht="20.100000000000001" customHeight="1" x14ac:dyDescent="0.25">
      <c r="B9" s="39" t="s">
        <v>70</v>
      </c>
      <c r="C9" s="40" t="s">
        <v>71</v>
      </c>
    </row>
    <row r="10" spans="2:4" ht="20.100000000000001" customHeight="1" x14ac:dyDescent="0.25">
      <c r="B10" s="36"/>
      <c r="C10" s="37" t="s">
        <v>72</v>
      </c>
    </row>
    <row r="11" spans="2:4" ht="20.100000000000001" customHeight="1" x14ac:dyDescent="0.25">
      <c r="B11" s="39" t="s">
        <v>73</v>
      </c>
      <c r="C11" s="40" t="s">
        <v>74</v>
      </c>
    </row>
    <row r="12" spans="2:4" ht="20.100000000000001" customHeight="1" x14ac:dyDescent="0.25">
      <c r="B12" s="39" t="s">
        <v>75</v>
      </c>
      <c r="C12" s="40" t="s">
        <v>76</v>
      </c>
    </row>
    <row r="13" spans="2:4" ht="20.100000000000001" customHeight="1" x14ac:dyDescent="0.25">
      <c r="B13" s="39" t="s">
        <v>77</v>
      </c>
      <c r="C13" s="40" t="s">
        <v>78</v>
      </c>
    </row>
    <row r="14" spans="2:4" ht="20.100000000000001" customHeight="1" x14ac:dyDescent="0.25">
      <c r="B14" s="39" t="s">
        <v>79</v>
      </c>
      <c r="C14" s="40" t="s">
        <v>80</v>
      </c>
    </row>
    <row r="15" spans="2:4" ht="20.100000000000001" customHeight="1" x14ac:dyDescent="0.25">
      <c r="B15" s="36"/>
      <c r="C15" s="37" t="s">
        <v>81</v>
      </c>
    </row>
    <row r="16" spans="2:4" ht="20.100000000000001" customHeight="1" x14ac:dyDescent="0.25">
      <c r="B16" s="39" t="s">
        <v>82</v>
      </c>
      <c r="C16" s="40" t="s">
        <v>83</v>
      </c>
    </row>
    <row r="17" spans="2:3" ht="20.100000000000001" customHeight="1" x14ac:dyDescent="0.25">
      <c r="B17" s="39" t="s">
        <v>84</v>
      </c>
      <c r="C17" s="40" t="s">
        <v>85</v>
      </c>
    </row>
    <row r="18" spans="2:3" ht="20.100000000000001" customHeight="1" x14ac:dyDescent="0.25">
      <c r="B18" s="36"/>
      <c r="C18" s="37" t="s">
        <v>86</v>
      </c>
    </row>
    <row r="19" spans="2:3" ht="20.100000000000001" customHeight="1" x14ac:dyDescent="0.25">
      <c r="B19" s="39" t="s">
        <v>87</v>
      </c>
      <c r="C19" s="40" t="s">
        <v>88</v>
      </c>
    </row>
    <row r="20" spans="2:3" ht="20.100000000000001" customHeight="1" x14ac:dyDescent="0.25">
      <c r="B20" s="39" t="s">
        <v>89</v>
      </c>
      <c r="C20" s="40" t="s">
        <v>90</v>
      </c>
    </row>
    <row r="21" spans="2:3" ht="20.100000000000001" customHeight="1" x14ac:dyDescent="0.25">
      <c r="B21" s="39" t="s">
        <v>91</v>
      </c>
      <c r="C21" s="40" t="s">
        <v>92</v>
      </c>
    </row>
    <row r="22" spans="2:3" ht="20.100000000000001" customHeight="1" x14ac:dyDescent="0.25">
      <c r="B22" s="39" t="s">
        <v>93</v>
      </c>
      <c r="C22" s="40" t="s">
        <v>94</v>
      </c>
    </row>
    <row r="23" spans="2:3" ht="20.100000000000001" customHeight="1" x14ac:dyDescent="0.25">
      <c r="B23" s="36"/>
      <c r="C23" s="37" t="s">
        <v>95</v>
      </c>
    </row>
    <row r="24" spans="2:3" ht="20.100000000000001" customHeight="1" thickBot="1" x14ac:dyDescent="0.3">
      <c r="B24" s="41" t="s">
        <v>96</v>
      </c>
      <c r="C24" s="42" t="s">
        <v>97</v>
      </c>
    </row>
  </sheetData>
  <sheetProtection algorithmName="SHA-512" hashValue="j/Md6H/VOrJNEEcEYwSis0gCptIqSoZSG3/Ij006k+D615mnFMJFR3IXagcSIhLUv/aeMCJ/7XuaGKVSbfm9uA==" saltValue="MJ8M8v82Q4fJqi4rSWQkVw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49EF-5C62-4BF0-84E9-B9022EF703A6}">
  <dimension ref="A1:L20"/>
  <sheetViews>
    <sheetView workbookViewId="0">
      <selection activeCell="G4" sqref="G4"/>
    </sheetView>
  </sheetViews>
  <sheetFormatPr defaultColWidth="12.625" defaultRowHeight="15" customHeight="1" x14ac:dyDescent="0.25"/>
  <cols>
    <col min="2" max="2" width="2.625" customWidth="1"/>
    <col min="3" max="3" width="37.875" customWidth="1"/>
    <col min="4" max="4" width="2.625" customWidth="1"/>
    <col min="5" max="5" width="35" customWidth="1"/>
    <col min="6" max="6" width="2.625" customWidth="1"/>
    <col min="7" max="7" width="29.875" bestFit="1" customWidth="1"/>
    <col min="8" max="8" width="2.625" customWidth="1"/>
    <col min="9" max="9" width="20.625" hidden="1" customWidth="1"/>
    <col min="10" max="10" width="16.875" hidden="1" customWidth="1"/>
    <col min="11" max="11" width="2.625" hidden="1" customWidth="1"/>
    <col min="12" max="12" width="9.25" bestFit="1" customWidth="1"/>
    <col min="13" max="13" width="15.125" bestFit="1" customWidth="1"/>
  </cols>
  <sheetData>
    <row r="1" spans="1:12" ht="15" customHeight="1" x14ac:dyDescent="0.25">
      <c r="A1" t="s">
        <v>49</v>
      </c>
      <c r="C1" t="s">
        <v>34</v>
      </c>
      <c r="E1" t="s">
        <v>36</v>
      </c>
      <c r="G1" t="s">
        <v>38</v>
      </c>
      <c r="I1" t="s">
        <v>43</v>
      </c>
      <c r="J1" t="s">
        <v>41</v>
      </c>
    </row>
    <row r="3" spans="1:12" ht="15" customHeight="1" x14ac:dyDescent="0.25">
      <c r="A3" s="22" t="s">
        <v>48</v>
      </c>
      <c r="C3" s="22" t="s">
        <v>33</v>
      </c>
      <c r="D3" s="22"/>
      <c r="E3" t="s">
        <v>35</v>
      </c>
      <c r="G3" t="s">
        <v>37</v>
      </c>
      <c r="I3" s="1" t="s">
        <v>40</v>
      </c>
      <c r="J3" s="1" t="s">
        <v>39</v>
      </c>
      <c r="L3" s="24" t="s">
        <v>50</v>
      </c>
    </row>
    <row r="4" spans="1:12" ht="15" customHeight="1" x14ac:dyDescent="0.25">
      <c r="A4" t="s">
        <v>52</v>
      </c>
      <c r="C4" s="2" t="s">
        <v>1</v>
      </c>
      <c r="D4" s="2"/>
      <c r="E4" s="2" t="s">
        <v>46</v>
      </c>
      <c r="F4" s="2"/>
      <c r="G4" t="s">
        <v>98</v>
      </c>
      <c r="I4" t="s">
        <v>11</v>
      </c>
      <c r="J4" s="19">
        <v>20</v>
      </c>
      <c r="L4" s="23">
        <v>20</v>
      </c>
    </row>
    <row r="5" spans="1:12" ht="15" customHeight="1" x14ac:dyDescent="0.25">
      <c r="A5" t="s">
        <v>55</v>
      </c>
      <c r="C5" s="2" t="s">
        <v>2</v>
      </c>
      <c r="D5" s="2"/>
      <c r="E5" s="2" t="s">
        <v>47</v>
      </c>
      <c r="F5" s="2"/>
      <c r="G5" t="s">
        <v>18</v>
      </c>
      <c r="I5" t="s">
        <v>12</v>
      </c>
      <c r="J5" s="19">
        <v>15</v>
      </c>
    </row>
    <row r="6" spans="1:12" ht="15" customHeight="1" x14ac:dyDescent="0.25">
      <c r="C6" s="2" t="s">
        <v>44</v>
      </c>
      <c r="D6" s="2"/>
      <c r="E6" s="2" t="s">
        <v>6</v>
      </c>
      <c r="F6" s="2"/>
      <c r="G6" t="s">
        <v>19</v>
      </c>
      <c r="I6" t="s">
        <v>13</v>
      </c>
      <c r="J6" s="19">
        <v>34</v>
      </c>
    </row>
    <row r="7" spans="1:12" ht="15" customHeight="1" x14ac:dyDescent="0.25">
      <c r="C7" s="2" t="s">
        <v>45</v>
      </c>
      <c r="D7" s="2"/>
      <c r="E7" s="2" t="s">
        <v>7</v>
      </c>
      <c r="F7" s="2"/>
      <c r="G7" t="s">
        <v>20</v>
      </c>
      <c r="I7" t="s">
        <v>14</v>
      </c>
      <c r="J7" s="19">
        <v>20</v>
      </c>
    </row>
    <row r="8" spans="1:12" ht="15" customHeight="1" x14ac:dyDescent="0.25">
      <c r="C8" s="2" t="s">
        <v>3</v>
      </c>
      <c r="D8" s="2"/>
      <c r="E8" s="2" t="s">
        <v>8</v>
      </c>
      <c r="F8" s="2"/>
      <c r="G8" t="s">
        <v>21</v>
      </c>
      <c r="I8" t="s">
        <v>15</v>
      </c>
      <c r="J8" s="19">
        <v>41</v>
      </c>
    </row>
    <row r="9" spans="1:12" ht="15" customHeight="1" x14ac:dyDescent="0.25">
      <c r="C9" s="2" t="s">
        <v>4</v>
      </c>
      <c r="D9" s="2"/>
      <c r="E9" s="2" t="s">
        <v>9</v>
      </c>
      <c r="F9" s="2"/>
      <c r="G9" t="s">
        <v>22</v>
      </c>
      <c r="I9" t="s">
        <v>16</v>
      </c>
      <c r="J9" s="19">
        <v>32</v>
      </c>
    </row>
    <row r="10" spans="1:12" ht="15" customHeight="1" x14ac:dyDescent="0.25">
      <c r="E10" s="2" t="s">
        <v>4</v>
      </c>
      <c r="G10" t="s">
        <v>23</v>
      </c>
    </row>
    <row r="11" spans="1:12" ht="15" customHeight="1" x14ac:dyDescent="0.25">
      <c r="G11" t="s">
        <v>24</v>
      </c>
    </row>
    <row r="12" spans="1:12" ht="15" customHeight="1" x14ac:dyDescent="0.25">
      <c r="G12" t="s">
        <v>25</v>
      </c>
    </row>
    <row r="13" spans="1:12" ht="15" customHeight="1" x14ac:dyDescent="0.25">
      <c r="G13" t="s">
        <v>26</v>
      </c>
    </row>
    <row r="14" spans="1:12" ht="15" customHeight="1" x14ac:dyDescent="0.25">
      <c r="G14" t="s">
        <v>27</v>
      </c>
    </row>
    <row r="15" spans="1:12" ht="15" customHeight="1" x14ac:dyDescent="0.25">
      <c r="G15" t="s">
        <v>28</v>
      </c>
    </row>
    <row r="16" spans="1:12" ht="15" customHeight="1" x14ac:dyDescent="0.25">
      <c r="G16" t="s">
        <v>29</v>
      </c>
    </row>
    <row r="17" spans="7:7" ht="15" customHeight="1" x14ac:dyDescent="0.25">
      <c r="G17" t="s">
        <v>30</v>
      </c>
    </row>
    <row r="18" spans="7:7" ht="15" customHeight="1" x14ac:dyDescent="0.25">
      <c r="G18" t="s">
        <v>31</v>
      </c>
    </row>
    <row r="19" spans="7:7" ht="15" customHeight="1" x14ac:dyDescent="0.25">
      <c r="G19" t="s">
        <v>32</v>
      </c>
    </row>
    <row r="20" spans="7:7" ht="15" customHeight="1" x14ac:dyDescent="0.25">
      <c r="G20" t="s">
        <v>17</v>
      </c>
    </row>
  </sheetData>
  <sheetProtection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E Document" ma:contentTypeID="0x01010053526B971DAC78418EC6A9ED490C61AF00D78A2EB1E0A6EB4A8709645229D0C991" ma:contentTypeVersion="4" ma:contentTypeDescription="Default document class for adding items via wizard or drag and drop." ma:contentTypeScope="" ma:versionID="a66509b278ff51aa30df0e275bc2c91a">
  <xsd:schema xmlns:xsd="http://www.w3.org/2001/XMLSchema" xmlns:xs="http://www.w3.org/2001/XMLSchema" xmlns:p="http://schemas.microsoft.com/office/2006/metadata/properties" xmlns:ns2="d267a1a7-8edd-4111-a118-4a206d87cecc" xmlns:ns3="a8e9a3c9-7af9-4556-915c-df9e8dd23d6c" targetNamespace="http://schemas.microsoft.com/office/2006/metadata/properties" ma:root="true" ma:fieldsID="4411d1420e0c8fb24dbc42ebb54b330c" ns2:_="" ns3:_="">
    <xsd:import namespace="d267a1a7-8edd-4111-a118-4a206d87cecc"/>
    <xsd:import namespace="a8e9a3c9-7af9-4556-915c-df9e8dd23d6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tatus" minOccurs="0"/>
                <xsd:element ref="ns2:Date_x0020_Authored" minOccurs="0"/>
                <xsd:element ref="ns2:FileNet_x0020_Version_x0020_ID" minOccurs="0"/>
                <xsd:element ref="ns2:FileNet_x0020_Object_x0020_ID" minOccurs="0"/>
                <xsd:element ref="ns2:hf7c71fd10d346fe8adb3bb49d5c0fc0" minOccurs="0"/>
                <xsd:element ref="ns2:m06bc18559e9431bb4d590962e6b7f83" minOccurs="0"/>
                <xsd:element ref="ns2:FileNetAddedBy" minOccurs="0"/>
                <xsd:element ref="ns2:FileNetAddMigration" minOccurs="0"/>
                <xsd:element ref="ns2:FileNetAllOfMinistry" minOccurs="0"/>
                <xsd:element ref="ns2:FileNetAlphaCode" minOccurs="0"/>
                <xsd:element ref="ns2:FileNetAuthor" minOccurs="0"/>
                <xsd:element ref="ns2:FileNetBusinessGroups" minOccurs="0"/>
                <xsd:element ref="ns2:FileNetConsumerProcess" minOccurs="0"/>
                <xsd:element ref="ns2:FileNetCreatedBy" minOccurs="0"/>
                <xsd:element ref="ns2:FileNetEffectiveFrom" minOccurs="0"/>
                <xsd:element ref="ns2:FileNetEndDate" minOccurs="0"/>
                <xsd:element ref="ns2:FileNetExpiry" minOccurs="0"/>
                <xsd:element ref="ns2:FileNetFolderAccess" minOccurs="0"/>
                <xsd:element ref="ns2:FileNetFolderSecurityType" minOccurs="0"/>
                <xsd:element ref="ns2:FileNetLastReview" minOccurs="0"/>
                <xsd:element ref="ns2:FileNetMeetingDate" minOccurs="0"/>
                <xsd:element ref="ns2:FileNetMeetingDocumentationType" minOccurs="0"/>
                <xsd:element ref="ns2:FileNetModifiiedBy" minOccurs="0"/>
                <xsd:element ref="ns2:FileNetNextReviewDueDate" minOccurs="0"/>
                <xsd:element ref="ns2:FileNetParagraph" minOccurs="0"/>
                <xsd:element ref="ns2:FileNetParagraphStatus" minOccurs="0"/>
                <xsd:element ref="ns2:FileNetPhysicalFile" minOccurs="0"/>
                <xsd:element ref="ns2:FileNetPhysicalFileNumber" minOccurs="0"/>
                <xsd:element ref="ns2:FileNetProcessName" minOccurs="0"/>
                <xsd:element ref="ns2:FileNetProcessOwner" minOccurs="0"/>
                <xsd:element ref="ns2:FileNetRecordsManagementActivity" minOccurs="0"/>
                <xsd:element ref="ns2:FileNetScope" minOccurs="0"/>
                <xsd:element ref="ns2:FileNetSource" minOccurs="0"/>
                <xsd:element ref="ns2:FileNetStartDate" minOccurs="0"/>
                <xsd:element ref="ns2:FileNetsubject1" minOccurs="0"/>
                <xsd:element ref="ns2:FileNetsubject2" minOccurs="0"/>
                <xsd:element ref="ns2:FileNetsubject3" minOccurs="0"/>
                <xsd:element ref="ns2:FileNetTriggerProcess" minOccurs="0"/>
                <xsd:element ref="ns2:c65b51bc6a0e4ac9b0840b09a185855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158fb6c4-e3c6-49fd-a47e-506e5beec387}" ma:internalName="TaxCatchAll" ma:showField="CatchAllData" ma:web="a8e9a3c9-7af9-4556-915c-df9e8dd23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158fb6c4-e3c6-49fd-a47e-506e5beec387}" ma:internalName="TaxCatchAllLabel" ma:readOnly="true" ma:showField="CatchAllDataLabel" ma:web="a8e9a3c9-7af9-4556-915c-df9e8dd23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0" nillable="true" ma:displayName="Status" ma:description="Security marking set associated with document: Draft  for documents which can be edited and finalised for documents which are no longer to be edited.&#10;" ma:format="Dropdown" ma:internalName="Status">
      <xsd:simpleType>
        <xsd:restriction base="dms:Choice">
          <xsd:enumeration value="Draft"/>
          <xsd:enumeration value="Finalised"/>
        </xsd:restriction>
      </xsd:simpleType>
    </xsd:element>
    <xsd:element name="Date_x0020_Authored" ma:index="11" nillable="true" ma:displayName="Date Authored" ma:default="" ma:description="Date resource was actually created, not date of registration into system. Default to Date Uploaded but can be overridden if required. Must be able to enter a date or browse using pop-up calendar-type feature " ma:format="DateOnly" ma:internalName="Date_x0020_Authored">
      <xsd:simpleType>
        <xsd:restriction base="dms:DateTime"/>
      </xsd:simpleType>
    </xsd:element>
    <xsd:element name="FileNet_x0020_Version_x0020_ID" ma:index="12" nillable="true" ma:displayName="FileNet Version ID" ma:default="" ma:description="Version ID" ma:hidden="true" ma:internalName="FileNet_x0020_Version_x0020_ID" ma:readOnly="false">
      <xsd:simpleType>
        <xsd:restriction base="dms:Text">
          <xsd:maxLength value="255"/>
        </xsd:restriction>
      </xsd:simpleType>
    </xsd:element>
    <xsd:element name="FileNet_x0020_Object_x0020_ID" ma:index="13" nillable="true" ma:displayName="FileNet Object ID" ma:default="" ma:description="Folder or Document ID" ma:hidden="true" ma:internalName="FileNet_x0020_Object_x0020_ID" ma:readOnly="false">
      <xsd:simpleType>
        <xsd:restriction base="dms:Text">
          <xsd:maxLength value="255"/>
        </xsd:restriction>
      </xsd:simpleType>
    </xsd:element>
    <xsd:element name="hf7c71fd10d346fe8adb3bb49d5c0fc0" ma:index="14" nillable="true" ma:taxonomy="true" ma:internalName="hf7c71fd10d346fe8adb3bb49d5c0fc0" ma:taxonomyFieldName="FinancialYear" ma:displayName="Financial Year" ma:fieldId="{1f7c71fd-10d3-46fe-8adb-3bb49d5c0fc0}" ma:sspId="dbe7a66c-04a3-4463-8f17-244784dbc568" ma:termSetId="af7dacbb-3732-4a8d-94c4-b8ce8cd952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6bc18559e9431bb4d590962e6b7f83" ma:index="16" nillable="true" ma:taxonomy="true" ma:internalName="m06bc18559e9431bb4d590962e6b7f83" ma:taxonomyFieldName="CalendarYear" ma:displayName="Calendar Year" ma:fieldId="{606bc185-59e9-431b-b4d5-90962e6b7f83}" ma:sspId="dbe7a66c-04a3-4463-8f17-244784dbc568" ma:termSetId="bfcc8cbd-371a-4cc9-b153-5a5a6fdb36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NetAddedBy" ma:index="18" nillable="true" ma:displayName="FileNet Added By" ma:hidden="true" ma:internalName="FileNetAddedBy" ma:readOnly="false">
      <xsd:simpleType>
        <xsd:restriction base="dms:Text">
          <xsd:maxLength value="255"/>
        </xsd:restriction>
      </xsd:simpleType>
    </xsd:element>
    <xsd:element name="FileNetAddMigration" ma:index="19" nillable="true" ma:displayName="FileNet AddMigration" ma:hidden="true" ma:internalName="FileNetAddMigration" ma:readOnly="false">
      <xsd:simpleType>
        <xsd:restriction base="dms:Text">
          <xsd:maxLength value="255"/>
        </xsd:restriction>
      </xsd:simpleType>
    </xsd:element>
    <xsd:element name="FileNetAllOfMinistry" ma:index="20" nillable="true" ma:displayName="FileNet All Of Ministry" ma:hidden="true" ma:internalName="FileNetAllOfMinistry" ma:readOnly="false">
      <xsd:simpleType>
        <xsd:restriction base="dms:Text">
          <xsd:maxLength value="255"/>
        </xsd:restriction>
      </xsd:simpleType>
    </xsd:element>
    <xsd:element name="FileNetAlphaCode" ma:index="21" nillable="true" ma:displayName="FileNet AlphaCode" ma:hidden="true" ma:internalName="FileNetAlphaCode" ma:readOnly="false">
      <xsd:simpleType>
        <xsd:restriction base="dms:Text">
          <xsd:maxLength value="255"/>
        </xsd:restriction>
      </xsd:simpleType>
    </xsd:element>
    <xsd:element name="FileNetAuthor" ma:index="22" nillable="true" ma:displayName="FileNet Author" ma:hidden="true" ma:internalName="FileNetAuthor" ma:readOnly="false">
      <xsd:simpleType>
        <xsd:restriction base="dms:Text">
          <xsd:maxLength value="255"/>
        </xsd:restriction>
      </xsd:simpleType>
    </xsd:element>
    <xsd:element name="FileNetBusinessGroups" ma:index="23" nillable="true" ma:displayName="FileNet Business Groups" ma:hidden="true" ma:internalName="FileNetBusinessGroups" ma:readOnly="false">
      <xsd:simpleType>
        <xsd:restriction base="dms:Text">
          <xsd:maxLength value="255"/>
        </xsd:restriction>
      </xsd:simpleType>
    </xsd:element>
    <xsd:element name="FileNetConsumerProcess" ma:index="24" nillable="true" ma:displayName="FileNet ConsumerProcess" ma:hidden="true" ma:internalName="FileNetConsumerProcess" ma:readOnly="false">
      <xsd:simpleType>
        <xsd:restriction base="dms:Text">
          <xsd:maxLength value="255"/>
        </xsd:restriction>
      </xsd:simpleType>
    </xsd:element>
    <xsd:element name="FileNetCreatedBy" ma:index="25" nillable="true" ma:displayName="FileNet Created By" ma:internalName="FileNetCreatedBy" ma:readOnly="false">
      <xsd:simpleType>
        <xsd:restriction base="dms:Text">
          <xsd:maxLength value="255"/>
        </xsd:restriction>
      </xsd:simpleType>
    </xsd:element>
    <xsd:element name="FileNetEffectiveFrom" ma:index="26" nillable="true" ma:displayName="FileNet EffectiveFrom" ma:hidden="true" ma:internalName="FileNetEffectiveFrom" ma:readOnly="false">
      <xsd:simpleType>
        <xsd:restriction base="dms:Text">
          <xsd:maxLength value="255"/>
        </xsd:restriction>
      </xsd:simpleType>
    </xsd:element>
    <xsd:element name="FileNetEndDate" ma:index="27" nillable="true" ma:displayName="FileNet End Date" ma:hidden="true" ma:internalName="FileNetEndDate" ma:readOnly="false">
      <xsd:simpleType>
        <xsd:restriction base="dms:Text">
          <xsd:maxLength value="255"/>
        </xsd:restriction>
      </xsd:simpleType>
    </xsd:element>
    <xsd:element name="FileNetExpiry" ma:index="28" nillable="true" ma:displayName="FileNet Expiry" ma:hidden="true" ma:internalName="FileNetExpiry" ma:readOnly="false">
      <xsd:simpleType>
        <xsd:restriction base="dms:Text">
          <xsd:maxLength value="255"/>
        </xsd:restriction>
      </xsd:simpleType>
    </xsd:element>
    <xsd:element name="FileNetFolderAccess" ma:index="29" nillable="true" ma:displayName="FileNet FolderAccess" ma:hidden="true" ma:internalName="FileNetFolderAccess" ma:readOnly="false">
      <xsd:simpleType>
        <xsd:restriction base="dms:Text">
          <xsd:maxLength value="255"/>
        </xsd:restriction>
      </xsd:simpleType>
    </xsd:element>
    <xsd:element name="FileNetFolderSecurityType" ma:index="30" nillable="true" ma:displayName="FileNet FolderSecurityType" ma:hidden="true" ma:internalName="FileNetFolderSecurityType" ma:readOnly="false">
      <xsd:simpleType>
        <xsd:restriction base="dms:Text">
          <xsd:maxLength value="255"/>
        </xsd:restriction>
      </xsd:simpleType>
    </xsd:element>
    <xsd:element name="FileNetLastReview" ma:index="31" nillable="true" ma:displayName="FileNet LastReview" ma:hidden="true" ma:internalName="FileNetLastReview" ma:readOnly="false">
      <xsd:simpleType>
        <xsd:restriction base="dms:Text">
          <xsd:maxLength value="255"/>
        </xsd:restriction>
      </xsd:simpleType>
    </xsd:element>
    <xsd:element name="FileNetMeetingDate" ma:index="32" nillable="true" ma:displayName="FileNet MeetingDate" ma:hidden="true" ma:internalName="FileNetMeetingDate" ma:readOnly="false">
      <xsd:simpleType>
        <xsd:restriction base="dms:Text">
          <xsd:maxLength value="255"/>
        </xsd:restriction>
      </xsd:simpleType>
    </xsd:element>
    <xsd:element name="FileNetMeetingDocumentationType" ma:index="33" nillable="true" ma:displayName="FileNet MeetingDocumentationType" ma:hidden="true" ma:internalName="FileNetMeetingDocumentationType" ma:readOnly="false">
      <xsd:simpleType>
        <xsd:restriction base="dms:Text">
          <xsd:maxLength value="255"/>
        </xsd:restriction>
      </xsd:simpleType>
    </xsd:element>
    <xsd:element name="FileNetModifiiedBy" ma:index="34" nillable="true" ma:displayName="FileNet Modified By" ma:internalName="FileNetModifiiedBy" ma:readOnly="false">
      <xsd:simpleType>
        <xsd:restriction base="dms:Text">
          <xsd:maxLength value="255"/>
        </xsd:restriction>
      </xsd:simpleType>
    </xsd:element>
    <xsd:element name="FileNetNextReviewDueDate" ma:index="35" nillable="true" ma:displayName="FileNet NextReviewDueDate" ma:hidden="true" ma:internalName="FileNetNextReviewDueDate" ma:readOnly="false">
      <xsd:simpleType>
        <xsd:restriction base="dms:Text">
          <xsd:maxLength value="255"/>
        </xsd:restriction>
      </xsd:simpleType>
    </xsd:element>
    <xsd:element name="FileNetParagraph" ma:index="36" nillable="true" ma:displayName="FileNet Paragraph" ma:hidden="true" ma:internalName="FileNetParagraph" ma:readOnly="false">
      <xsd:simpleType>
        <xsd:restriction base="dms:Text">
          <xsd:maxLength value="255"/>
        </xsd:restriction>
      </xsd:simpleType>
    </xsd:element>
    <xsd:element name="FileNetParagraphStatus" ma:index="37" nillable="true" ma:displayName="FileNet Paragraph Status" ma:hidden="true" ma:internalName="FileNetParagraphStatus" ma:readOnly="false">
      <xsd:simpleType>
        <xsd:restriction base="dms:Text">
          <xsd:maxLength value="255"/>
        </xsd:restriction>
      </xsd:simpleType>
    </xsd:element>
    <xsd:element name="FileNetPhysicalFile" ma:index="38" nillable="true" ma:displayName="FileNet PhysicalFile" ma:hidden="true" ma:internalName="FileNetPhysicalFile" ma:readOnly="false">
      <xsd:simpleType>
        <xsd:restriction base="dms:Text">
          <xsd:maxLength value="255"/>
        </xsd:restriction>
      </xsd:simpleType>
    </xsd:element>
    <xsd:element name="FileNetPhysicalFileNumber" ma:index="39" nillable="true" ma:displayName="FileNet PhysicalFileNumber" ma:hidden="true" ma:internalName="FileNetPhysicalFileNumber" ma:readOnly="false">
      <xsd:simpleType>
        <xsd:restriction base="dms:Text">
          <xsd:maxLength value="255"/>
        </xsd:restriction>
      </xsd:simpleType>
    </xsd:element>
    <xsd:element name="FileNetProcessName" ma:index="40" nillable="true" ma:displayName="FileNet ProcessName" ma:hidden="true" ma:internalName="FileNetProcessName" ma:readOnly="false">
      <xsd:simpleType>
        <xsd:restriction base="dms:Text">
          <xsd:maxLength value="255"/>
        </xsd:restriction>
      </xsd:simpleType>
    </xsd:element>
    <xsd:element name="FileNetProcessOwner" ma:index="41" nillable="true" ma:displayName="FileNet ProcessOwner" ma:hidden="true" ma:internalName="FileNetProcessOwner" ma:readOnly="false">
      <xsd:simpleType>
        <xsd:restriction base="dms:Text">
          <xsd:maxLength value="255"/>
        </xsd:restriction>
      </xsd:simpleType>
    </xsd:element>
    <xsd:element name="FileNetRecordsManagementActivity" ma:index="42" nillable="true" ma:displayName="FileNet RecordsManagementActivity" ma:hidden="true" ma:internalName="FileNetRecordsManagementActivity" ma:readOnly="false">
      <xsd:simpleType>
        <xsd:restriction base="dms:Text">
          <xsd:maxLength value="255"/>
        </xsd:restriction>
      </xsd:simpleType>
    </xsd:element>
    <xsd:element name="FileNetScope" ma:index="43" nillable="true" ma:displayName="FileNet Scope" ma:hidden="true" ma:internalName="FileNetScope" ma:readOnly="false">
      <xsd:simpleType>
        <xsd:restriction base="dms:Text">
          <xsd:maxLength value="255"/>
        </xsd:restriction>
      </xsd:simpleType>
    </xsd:element>
    <xsd:element name="FileNetSource" ma:index="44" nillable="true" ma:displayName="FileNet Source" ma:hidden="true" ma:internalName="FileNetSource" ma:readOnly="false">
      <xsd:simpleType>
        <xsd:restriction base="dms:Text">
          <xsd:maxLength value="255"/>
        </xsd:restriction>
      </xsd:simpleType>
    </xsd:element>
    <xsd:element name="FileNetStartDate" ma:index="45" nillable="true" ma:displayName="FileNet Start Date" ma:hidden="true" ma:internalName="FileNetStartDate" ma:readOnly="false">
      <xsd:simpleType>
        <xsd:restriction base="dms:Text">
          <xsd:maxLength value="255"/>
        </xsd:restriction>
      </xsd:simpleType>
    </xsd:element>
    <xsd:element name="FileNetsubject1" ma:index="46" nillable="true" ma:displayName="FileNet subject 1" ma:hidden="true" ma:internalName="FileNetsubject1" ma:readOnly="false">
      <xsd:simpleType>
        <xsd:restriction base="dms:Text">
          <xsd:maxLength value="255"/>
        </xsd:restriction>
      </xsd:simpleType>
    </xsd:element>
    <xsd:element name="FileNetsubject2" ma:index="47" nillable="true" ma:displayName="FileNet subject 2" ma:hidden="true" ma:internalName="FileNetsubject2" ma:readOnly="false">
      <xsd:simpleType>
        <xsd:restriction base="dms:Text">
          <xsd:maxLength value="255"/>
        </xsd:restriction>
      </xsd:simpleType>
    </xsd:element>
    <xsd:element name="FileNetsubject3" ma:index="48" nillable="true" ma:displayName="FileNet subject 3" ma:hidden="true" ma:internalName="FileNetsubject3" ma:readOnly="false">
      <xsd:simpleType>
        <xsd:restriction base="dms:Text">
          <xsd:maxLength value="255"/>
        </xsd:restriction>
      </xsd:simpleType>
    </xsd:element>
    <xsd:element name="FileNetTriggerProcess" ma:index="49" nillable="true" ma:displayName="FileNet TriggerProcess" ma:hidden="true" ma:internalName="FileNetTriggerProcess" ma:readOnly="false">
      <xsd:simpleType>
        <xsd:restriction base="dms:Text">
          <xsd:maxLength value="255"/>
        </xsd:restriction>
      </xsd:simpleType>
    </xsd:element>
    <xsd:element name="c65b51bc6a0e4ac9b0840b09a1858551" ma:index="50" nillable="true" ma:taxonomy="true" ma:internalName="c65b51bc6a0e4ac9b0840b09a1858551" ma:taxonomyFieldName="Record_x0020_Activity" ma:displayName="Record Activity" ma:indexed="true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9a3c9-7af9-4556-915c-df9e8dd23d6c" elementFormDefault="qualified">
    <xsd:import namespace="http://schemas.microsoft.com/office/2006/documentManagement/types"/>
    <xsd:import namespace="http://schemas.microsoft.com/office/infopath/2007/PartnerControls"/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NetAuthor xmlns="d267a1a7-8edd-4111-a118-4a206d87cecc" xsi:nil="true"/>
    <FileNetAddedBy xmlns="d267a1a7-8edd-4111-a118-4a206d87cecc" xsi:nil="true"/>
    <FileNetScope xmlns="d267a1a7-8edd-4111-a118-4a206d87cecc" xsi:nil="true"/>
    <FileNetsubject2 xmlns="d267a1a7-8edd-4111-a118-4a206d87cecc" xsi:nil="true"/>
    <FileNetCreatedBy xmlns="d267a1a7-8edd-4111-a118-4a206d87cecc" xsi:nil="true"/>
    <FileNetMeetingDate xmlns="d267a1a7-8edd-4111-a118-4a206d87cecc" xsi:nil="true"/>
    <FileNetConsumerProcess xmlns="d267a1a7-8edd-4111-a118-4a206d87cecc" xsi:nil="true"/>
    <FileNetPhysicalFile xmlns="d267a1a7-8edd-4111-a118-4a206d87cecc" xsi:nil="true"/>
    <FileNetRecordsManagementActivity xmlns="d267a1a7-8edd-4111-a118-4a206d87cecc" xsi:nil="true"/>
    <FileNetExpiry xmlns="d267a1a7-8edd-4111-a118-4a206d87cecc" xsi:nil="true"/>
    <_dlc_DocId xmlns="a8e9a3c9-7af9-4556-915c-df9e8dd23d6c">MoEd-1421846350-3129</_dlc_DocId>
    <FileNetLastReview xmlns="d267a1a7-8edd-4111-a118-4a206d87cecc" xsi:nil="true"/>
    <FileNetBusinessGroups xmlns="d267a1a7-8edd-4111-a118-4a206d87cecc" xsi:nil="true"/>
    <FileNetFolderSecurityType xmlns="d267a1a7-8edd-4111-a118-4a206d87cecc" xsi:nil="true"/>
    <FileNetMeetingDocumentationType xmlns="d267a1a7-8edd-4111-a118-4a206d87cecc" xsi:nil="true"/>
    <FileNetAlphaCode xmlns="d267a1a7-8edd-4111-a118-4a206d87cecc" xsi:nil="true"/>
    <FileNetsubject3 xmlns="d267a1a7-8edd-4111-a118-4a206d87cecc" xsi:nil="true"/>
    <FileNetPhysicalFileNumber xmlns="d267a1a7-8edd-4111-a118-4a206d87cecc" xsi:nil="true"/>
    <FileNetParagraphStatus xmlns="d267a1a7-8edd-4111-a118-4a206d87cecc" xsi:nil="true"/>
    <FileNetTriggerProcess xmlns="d267a1a7-8edd-4111-a118-4a206d87cecc" xsi:nil="true"/>
    <hf7c71fd10d346fe8adb3bb49d5c0fc0 xmlns="d267a1a7-8edd-4111-a118-4a206d87cecc">
      <Terms xmlns="http://schemas.microsoft.com/office/infopath/2007/PartnerControls"/>
    </hf7c71fd10d346fe8adb3bb49d5c0fc0>
    <FileNetStartDate xmlns="d267a1a7-8edd-4111-a118-4a206d87cecc" xsi:nil="true"/>
    <FileNetNextReviewDueDate xmlns="d267a1a7-8edd-4111-a118-4a206d87cecc" xsi:nil="true"/>
    <Date_x0020_Authored xmlns="d267a1a7-8edd-4111-a118-4a206d87cecc" xsi:nil="true"/>
    <c65b51bc6a0e4ac9b0840b09a1858551 xmlns="d267a1a7-8edd-4111-a118-4a206d87cecc">
      <Terms xmlns="http://schemas.microsoft.com/office/infopath/2007/PartnerControls"/>
    </c65b51bc6a0e4ac9b0840b09a1858551>
    <FileNetEndDate xmlns="d267a1a7-8edd-4111-a118-4a206d87cecc" xsi:nil="true"/>
    <FileNetProcessName xmlns="d267a1a7-8edd-4111-a118-4a206d87cecc" xsi:nil="true"/>
    <FileNetModifiiedBy xmlns="d267a1a7-8edd-4111-a118-4a206d87cecc" xsi:nil="true"/>
    <FileNetProcessOwner xmlns="d267a1a7-8edd-4111-a118-4a206d87cecc" xsi:nil="true"/>
    <TaxCatchAll xmlns="d267a1a7-8edd-4111-a118-4a206d87cecc" xsi:nil="true"/>
    <Status xmlns="d267a1a7-8edd-4111-a118-4a206d87cecc" xsi:nil="true"/>
    <m06bc18559e9431bb4d590962e6b7f83 xmlns="d267a1a7-8edd-4111-a118-4a206d87cecc">
      <Terms xmlns="http://schemas.microsoft.com/office/infopath/2007/PartnerControls"/>
    </m06bc18559e9431bb4d590962e6b7f83>
    <FileNetAllOfMinistry xmlns="d267a1a7-8edd-4111-a118-4a206d87cecc" xsi:nil="true"/>
    <FileNetFolderAccess xmlns="d267a1a7-8edd-4111-a118-4a206d87cecc" xsi:nil="true"/>
    <FileNet_x0020_Object_x0020_ID xmlns="d267a1a7-8edd-4111-a118-4a206d87cecc" xsi:nil="true"/>
    <FileNet_x0020_Version_x0020_ID xmlns="d267a1a7-8edd-4111-a118-4a206d87cecc" xsi:nil="true"/>
    <FileNetAddMigration xmlns="d267a1a7-8edd-4111-a118-4a206d87cecc" xsi:nil="true"/>
    <FileNetsubject1 xmlns="d267a1a7-8edd-4111-a118-4a206d87cecc" xsi:nil="true"/>
    <FileNetParagraph xmlns="d267a1a7-8edd-4111-a118-4a206d87cecc" xsi:nil="true"/>
    <FileNetSource xmlns="d267a1a7-8edd-4111-a118-4a206d87cecc" xsi:nil="true"/>
    <_dlc_DocIdUrl xmlns="a8e9a3c9-7af9-4556-915c-df9e8dd23d6c">
      <Url>https://educationgovtnz.sharepoint.com/sites/MoETeachingtheBasicsBrilliantly/_layouts/15/DocIdRedir.aspx?ID=MoEd-1421846350-3129</Url>
      <Description>MoEd-1421846350-3129</Description>
    </_dlc_DocIdUrl>
    <FileNetEffectiveFrom xmlns="d267a1a7-8edd-4111-a118-4a206d87cecc" xsi:nil="true"/>
  </documentManagement>
</p:properties>
</file>

<file path=customXml/itemProps1.xml><?xml version="1.0" encoding="utf-8"?>
<ds:datastoreItem xmlns:ds="http://schemas.openxmlformats.org/officeDocument/2006/customXml" ds:itemID="{3315E401-E65C-4A4D-9F50-56C2C5A60840}"/>
</file>

<file path=customXml/itemProps2.xml><?xml version="1.0" encoding="utf-8"?>
<ds:datastoreItem xmlns:ds="http://schemas.openxmlformats.org/officeDocument/2006/customXml" ds:itemID="{EF152FDD-CABD-4043-BDAF-6DB9A66FE222}"/>
</file>

<file path=customXml/itemProps3.xml><?xml version="1.0" encoding="utf-8"?>
<ds:datastoreItem xmlns:ds="http://schemas.openxmlformats.org/officeDocument/2006/customXml" ds:itemID="{840EA00C-4250-416A-998A-AA0555BB37ED}"/>
</file>

<file path=customXml/itemProps4.xml><?xml version="1.0" encoding="utf-8"?>
<ds:datastoreItem xmlns:ds="http://schemas.openxmlformats.org/officeDocument/2006/customXml" ds:itemID="{44687E52-E9F2-454D-91E2-F02B198EE89D}"/>
</file>

<file path=customXml/itemProps5.xml><?xml version="1.0" encoding="utf-8"?>
<ds:datastoreItem xmlns:ds="http://schemas.openxmlformats.org/officeDocument/2006/customXml" ds:itemID="{39FB4CB5-5471-4363-9817-8BCC77A3D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CoverSheet</vt:lpstr>
      <vt:lpstr>FurtherInformation</vt:lpstr>
      <vt:lpstr>Lists</vt:lpstr>
      <vt:lpstr>FurtherInformation!_Hlk183768548</vt:lpstr>
      <vt:lpstr>FurtherInformation!_Hlk183768620</vt:lpstr>
      <vt:lpstr>FurtherInformation!_Hlk183768628</vt:lpstr>
      <vt:lpstr>FurtherInformation!_Hlk183768637</vt:lpstr>
      <vt:lpstr>FurtherInformation!_Hlk183768644</vt:lpstr>
      <vt:lpstr>FurtherInformation!_Hlk183768654</vt:lpstr>
      <vt:lpstr>FurtherInformation!_Hlk183768668</vt:lpstr>
      <vt:lpstr>FurtherInformation!_Hlk183768678</vt:lpstr>
      <vt:lpstr>FurtherInformation!_Hlk183768687</vt:lpstr>
      <vt:lpstr>FurtherInformation!_Hlk183768697</vt:lpstr>
      <vt:lpstr>FurtherInformation!_Hlk183768706</vt:lpstr>
      <vt:lpstr>FurtherInformation!_Hlk183768716</vt:lpstr>
      <vt:lpstr>FurtherInformation!_Hlk183768731</vt:lpstr>
      <vt:lpstr>FieldAnsweredCorrectly</vt:lpstr>
      <vt:lpstr>FieldDiagnosedCondition</vt:lpstr>
      <vt:lpstr>FieldHomeLanguages</vt:lpstr>
      <vt:lpstr>FieldImmersionStartDate</vt:lpstr>
      <vt:lpstr>FieldLanguageHistory</vt:lpstr>
      <vt:lpstr>FieldNSN</vt:lpstr>
      <vt:lpstr>FieldPercentage</vt:lpstr>
      <vt:lpstr>FieldQuestionsAttempted</vt:lpstr>
      <vt:lpstr>FieldSchoolStartDate</vt:lpstr>
      <vt:lpstr>FieldSignature</vt:lpstr>
      <vt:lpstr>FieldStudentName</vt:lpstr>
      <vt:lpstr>FieldTestDate</vt:lpstr>
      <vt:lpstr>FieldVersion</vt:lpstr>
      <vt:lpstr>TC_Question_Count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Devadatta</dc:creator>
  <cp:lastModifiedBy>Paul Devadatta</cp:lastModifiedBy>
  <cp:lastPrinted>2025-02-05T01:36:22Z</cp:lastPrinted>
  <dcterms:created xsi:type="dcterms:W3CDTF">2024-10-30T20:17:56Z</dcterms:created>
  <dcterms:modified xsi:type="dcterms:W3CDTF">2025-02-05T01:39:20Z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560beb70aea488fb091e84adbb32566">
    <vt:lpwstr/>
  </property>
  <property fmtid="{D5CDD505-2E9C-101B-9397-08002B2CF9AE}" pid="3" name="Ministerial_x0020_Type">
    <vt:lpwstr/>
  </property>
  <property fmtid="{D5CDD505-2E9C-101B-9397-08002B2CF9AE}" pid="4" name="Record_x0020_Activity">
    <vt:lpwstr/>
  </property>
  <property fmtid="{D5CDD505-2E9C-101B-9397-08002B2CF9AE}" pid="5" name="Property_x0020_Management_x0020_Activity">
    <vt:lpwstr/>
  </property>
  <property fmtid="{D5CDD505-2E9C-101B-9397-08002B2CF9AE}" pid="6" name="MediaServiceImageTags">
    <vt:lpwstr/>
  </property>
  <property fmtid="{D5CDD505-2E9C-101B-9397-08002B2CF9AE}" pid="7" name="ContentTypeId">
    <vt:lpwstr>0x01010053526B971DAC78418EC6A9ED490C61AF00D78A2EB1E0A6EB4A8709645229D0C991</vt:lpwstr>
  </property>
  <property fmtid="{D5CDD505-2E9C-101B-9397-08002B2CF9AE}" pid="8" name="Ministerial Type">
    <vt:lpwstr/>
  </property>
  <property fmtid="{D5CDD505-2E9C-101B-9397-08002B2CF9AE}" pid="9" name="CalendarYear">
    <vt:lpwstr/>
  </property>
  <property fmtid="{D5CDD505-2E9C-101B-9397-08002B2CF9AE}" pid="10" name="lcf76f155ced4ddcb4097134ff3c332f">
    <vt:lpwstr/>
  </property>
  <property fmtid="{D5CDD505-2E9C-101B-9397-08002B2CF9AE}" pid="11" name="FinancialYear">
    <vt:lpwstr/>
  </property>
  <property fmtid="{D5CDD505-2E9C-101B-9397-08002B2CF9AE}" pid="12" name="_dlc_DocIdItemGuid">
    <vt:lpwstr>7b679abf-94ea-4092-8f44-a7bdc72f4de2</vt:lpwstr>
  </property>
  <property fmtid="{D5CDD505-2E9C-101B-9397-08002B2CF9AE}" pid="13" name="ce139978aae645acb1db0a0e0d3df2f5">
    <vt:lpwstr/>
  </property>
  <property fmtid="{D5CDD505-2E9C-101B-9397-08002B2CF9AE}" pid="14" name="Record Activity">
    <vt:lpwstr/>
  </property>
  <property fmtid="{D5CDD505-2E9C-101B-9397-08002B2CF9AE}" pid="15" name="Property Management Activity">
    <vt:lpwstr/>
  </property>
</Properties>
</file>